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имажуков\Downloads\19-02-2020_08-44-34\"/>
    </mc:Choice>
  </mc:AlternateContent>
  <bookViews>
    <workbookView xWindow="0" yWindow="0" windowWidth="20490" windowHeight="7455" tabRatio="906"/>
  </bookViews>
  <sheets>
    <sheet name="I. Общее" sheetId="13" r:id="rId1"/>
    <sheet name="II. Охрана 1" sheetId="14" r:id="rId2"/>
    <sheet name="II. Охрана 2" sheetId="11" r:id="rId3"/>
    <sheet name="II. Охрана 3" sheetId="12" r:id="rId4"/>
    <sheet name="Пожары" sheetId="15" r:id="rId5"/>
    <sheet name="I Хоздеят" sheetId="17" r:id="rId6"/>
    <sheet name="II Хоз (Рубки)" sheetId="16" r:id="rId7"/>
    <sheet name="III Хоздеят" sheetId="18" r:id="rId8"/>
    <sheet name="Наука" sheetId="9" r:id="rId9"/>
    <sheet name="Экопрос" sheetId="6" r:id="rId10"/>
    <sheet name="Туризм" sheetId="5" r:id="rId11"/>
    <sheet name="Фин" sheetId="10" r:id="rId12"/>
    <sheet name="Международн" sheetId="8" r:id="rId13"/>
    <sheet name="Лист1" sheetId="19" r:id="rId14"/>
  </sheets>
  <calcPr calcId="152511"/>
</workbook>
</file>

<file path=xl/calcChain.xml><?xml version="1.0" encoding="utf-8"?>
<calcChain xmlns="http://schemas.openxmlformats.org/spreadsheetml/2006/main">
  <c r="BH10" i="12" l="1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AK8" i="11" l="1"/>
  <c r="AJ8" i="11"/>
  <c r="AI8" i="11"/>
  <c r="AH8" i="11"/>
  <c r="AG8" i="11"/>
  <c r="AF8" i="11"/>
  <c r="AE8" i="11"/>
  <c r="AD8" i="11"/>
  <c r="AC8" i="11"/>
  <c r="X8" i="11"/>
  <c r="W8" i="11"/>
  <c r="V8" i="11"/>
  <c r="U8" i="11"/>
  <c r="T8" i="11"/>
  <c r="S8" i="11"/>
  <c r="R8" i="11"/>
  <c r="Q8" i="11"/>
  <c r="P8" i="11"/>
  <c r="N8" i="11"/>
  <c r="M8" i="11"/>
  <c r="L8" i="11"/>
  <c r="K8" i="11"/>
  <c r="J8" i="11"/>
  <c r="I8" i="11"/>
  <c r="H8" i="11"/>
  <c r="G8" i="11"/>
  <c r="F8" i="11"/>
  <c r="E8" i="11"/>
  <c r="D8" i="11"/>
  <c r="C8" i="11"/>
  <c r="O7" i="11"/>
  <c r="O8" i="11" s="1"/>
  <c r="O6" i="11"/>
</calcChain>
</file>

<file path=xl/comments1.xml><?xml version="1.0" encoding="utf-8"?>
<comments xmlns="http://schemas.openxmlformats.org/spreadsheetml/2006/main">
  <authors>
    <author>1</author>
    <author>Троицкий</author>
  </authors>
  <commentList>
    <comment ref="O5" authorId="0" shapeId="0">
      <text>
        <r>
          <rPr>
            <sz val="8"/>
            <color indexed="81"/>
            <rFont val="Tahoma"/>
            <family val="2"/>
            <charset val="204"/>
          </rPr>
          <t>Укажите какое именно нарушение и кол-во протоколов</t>
        </r>
      </text>
    </comment>
    <comment ref="O6" authorId="1" shapeId="0">
      <text>
        <r>
          <rPr>
            <b/>
            <sz val="8"/>
            <color indexed="81"/>
            <rFont val="Tahoma"/>
            <family val="2"/>
            <charset val="204"/>
          </rPr>
          <t>Укажите какое именно нарушение и кол-во протоколов</t>
        </r>
      </text>
    </comment>
    <comment ref="O7" authorId="0" shapeId="0">
      <text>
        <r>
          <rPr>
            <sz val="8"/>
            <color indexed="81"/>
            <rFont val="Tahoma"/>
            <family val="2"/>
            <charset val="204"/>
          </rPr>
          <t>Укажите какое именно нарушение и кол-во протоколов</t>
        </r>
      </text>
    </comment>
  </commentList>
</comments>
</file>

<file path=xl/comments2.xml><?xml version="1.0" encoding="utf-8"?>
<comments xmlns="http://schemas.openxmlformats.org/spreadsheetml/2006/main">
  <authors>
    <author>m</author>
  </authors>
  <commentList>
    <comment ref="CC2" authorId="0" shapeId="0">
      <text>
        <r>
          <rPr>
            <b/>
            <sz val="8"/>
            <color indexed="81"/>
            <rFont val="Tahoma"/>
            <charset val="204"/>
          </rPr>
          <t>Включая лекции, экскурсии, лагеря и экспедиции, кружки, акции и т.д.</t>
        </r>
        <r>
          <rPr>
            <sz val="8"/>
            <color indexed="81"/>
            <rFont val="Tahoma"/>
            <charset val="204"/>
          </rPr>
          <t xml:space="preserve">
</t>
        </r>
      </text>
    </comment>
    <comment ref="DC2" authorId="0" shapeId="0">
      <text>
        <r>
          <rPr>
            <sz val="8"/>
            <color indexed="81"/>
            <rFont val="Tahoma"/>
            <charset val="204"/>
          </rPr>
          <t xml:space="preserve">Указывать "1" только в случае наличия СОБСТВЕННОГО РАБОТАЮЩЕГО (регулярно обновляемого) сайта, а не страницы на чужом сайте или сайта, содержащего устаревшую информацию и не обновлявшегося несколько лет
</t>
        </r>
      </text>
    </comment>
  </commentList>
</comments>
</file>

<file path=xl/comments3.xml><?xml version="1.0" encoding="utf-8"?>
<comments xmlns="http://schemas.openxmlformats.org/spreadsheetml/2006/main">
  <authors>
    <author>m</author>
  </authors>
  <commentList>
    <comment ref="L3" authorId="0" shapeId="0">
      <text>
        <r>
          <rPr>
            <sz val="8"/>
            <color indexed="81"/>
            <rFont val="Tahoma"/>
            <charset val="204"/>
          </rPr>
          <t xml:space="preserve">Под обустроенными экологическими тропами понимаются тропы, оборудованные информационными аншлагами, смотровыми площадками, площадками для наблюдения за животными, специальными демонстрационными объектами, местами отдыха, имеющие при необходимости специальное дорожое покрытие и т.д.
</t>
        </r>
      </text>
    </comment>
    <comment ref="H4" authorId="0" shapeId="0">
      <text>
        <r>
          <rPr>
            <sz val="8"/>
            <color indexed="81"/>
            <rFont val="Tahoma"/>
            <family val="2"/>
            <charset val="204"/>
          </rPr>
          <t xml:space="preserve">Под обустроенными маршрутами понимаются маршруты, оборудованные информационными аншлагами, обустроенными стоянками и местами отдыха, местами для ночлега (если маршрут многодневный), смотровыми площадками и площадками для наблюдения за животными, мостами, лестницами, переходами и т.д. </t>
        </r>
        <r>
          <rPr>
            <sz val="8"/>
            <color indexed="81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<sst xmlns="http://schemas.openxmlformats.org/spreadsheetml/2006/main" count="994" uniqueCount="589">
  <si>
    <t>на тер-рии НП</t>
  </si>
  <si>
    <t>в т.ч. на землях без изъятия из х/экспл</t>
  </si>
  <si>
    <t>Иное</t>
  </si>
  <si>
    <t>1.1 Незаконная рубка  деревьев и кустарников</t>
  </si>
  <si>
    <t>1.2. Незаконные сенокошение и выпас скота</t>
  </si>
  <si>
    <t>1.3. Незаконная охота</t>
  </si>
  <si>
    <t>1.4. Незаконное рыболовство</t>
  </si>
  <si>
    <t>1.5. Незаконный  отлов рептилий, амфибий, наземных беспозвоночных</t>
  </si>
  <si>
    <t>1.6. Незаконный сбор дикоросов</t>
  </si>
  <si>
    <t>1.7. Самовольный захват земли</t>
  </si>
  <si>
    <t>1.8. Незаконное строительство</t>
  </si>
  <si>
    <t>1.9. Незаконное нахождение, проход и проезд граждан и транспорта</t>
  </si>
  <si>
    <t>1.10. Загрязнение природных комплексов</t>
  </si>
  <si>
    <t>1.11. Нарушение правил пожарной безопасности  в лесах</t>
  </si>
  <si>
    <t>1.12. Иные нарушения</t>
  </si>
  <si>
    <t>1.13. Итого:</t>
  </si>
  <si>
    <t>1.14. из них «безличные» (нарушитель не установлен, выносилось соответствующее определение):</t>
  </si>
  <si>
    <t>2.1. Нарезного оружия (in.)</t>
  </si>
  <si>
    <t>2.2. Гладкоствольно-го оружия (in.)</t>
  </si>
  <si>
    <t xml:space="preserve">2.3. Сетей, бредней, неводов (шт.)     </t>
  </si>
  <si>
    <t>2.4. Вентерей, мереж, верш (шт.)</t>
  </si>
  <si>
    <t>2.5. Капканов (шт.)</t>
  </si>
  <si>
    <t>2.6. Петель и иных самоловов (шт.)</t>
  </si>
  <si>
    <t>2.7. Комплектов для электролова (шт.)</t>
  </si>
  <si>
    <r>
      <t xml:space="preserve">2.8. Рыбы </t>
    </r>
    <r>
      <rPr>
        <b/>
        <sz val="11"/>
        <rFont val="Times New Roman Cyr"/>
        <family val="1"/>
        <charset val="204"/>
      </rPr>
      <t>(кг)</t>
    </r>
  </si>
  <si>
    <t>Если отсутствует охранная зона, то отметить эти строки светло-коричневой заливкой</t>
  </si>
  <si>
    <t xml:space="preserve">3.1. Копытных зверей (гол.)  </t>
  </si>
  <si>
    <t xml:space="preserve">3.2. Крупных хищных зверей  (гол.)  </t>
  </si>
  <si>
    <t>3.3. Пушных зверей (гол.)</t>
  </si>
  <si>
    <t>3.4. Птиц, занесенных в Красную книгу России (экз.)</t>
  </si>
  <si>
    <t>3.5. Амфибий и рептилий, занесенных в Красную книгу России (экз.)</t>
  </si>
  <si>
    <t>3.6. Иных животных, занесенных в Красную книгу России (экз.)</t>
  </si>
  <si>
    <r>
      <t>3. Выявлен незаконный отстрел или отлов                                             (</t>
    </r>
    <r>
      <rPr>
        <b/>
        <i/>
        <sz val="12"/>
        <rFont val="Times New Roman"/>
        <family val="1"/>
        <charset val="204"/>
      </rPr>
      <t>с указанием в примечании вида животного</t>
    </r>
    <r>
      <rPr>
        <b/>
        <sz val="12"/>
        <rFont val="Times New Roman"/>
        <family val="1"/>
        <charset val="204"/>
      </rPr>
      <t>):</t>
    </r>
  </si>
  <si>
    <t>4. Наложено административных штрафов, всего</t>
  </si>
  <si>
    <t>ВСЕГО</t>
  </si>
  <si>
    <t>Колич.</t>
  </si>
  <si>
    <t>В том числе по постановлениям должностных лиц национального парка</t>
  </si>
  <si>
    <t xml:space="preserve">Сумма (тыс.руб.) </t>
  </si>
  <si>
    <t>5. Взыскано административных штрафов, всего</t>
  </si>
  <si>
    <t>C должностных лиц</t>
  </si>
  <si>
    <t>C граждан</t>
  </si>
  <si>
    <t>C юридических лиц</t>
  </si>
  <si>
    <t>На юридических лиц</t>
  </si>
  <si>
    <t>На должностных лиц</t>
  </si>
  <si>
    <t>На граждан</t>
  </si>
  <si>
    <t>Физическим лицам</t>
  </si>
  <si>
    <t>Юридическим лицам</t>
  </si>
  <si>
    <t>В том числе должностными лицами национального парка</t>
  </si>
  <si>
    <t>В том числе по искам должностных лиц национального парка</t>
  </si>
  <si>
    <t>9. Привлечено к уголовной ответственности по приговорам судов (чел.)</t>
  </si>
  <si>
    <t xml:space="preserve">8. Количество уголовных дел, возбужденных органами милиции или прокуратурой по выявленным нарушениям:  </t>
  </si>
  <si>
    <t>7. Взыскано ущерба по предъявленным искам:</t>
  </si>
  <si>
    <t>6. Предъявлено исков о возмещении ущерба</t>
  </si>
  <si>
    <t>в т.ч. по причинам:</t>
  </si>
  <si>
    <t>2.3.2.Площадь, пройденная пожарами (га)</t>
  </si>
  <si>
    <t>2.3.2.2. в т.ч. лесопокрытая площадь</t>
  </si>
  <si>
    <t>2.3.2.1. Лесная, всего</t>
  </si>
  <si>
    <t>2.3.3. Расходы на тушение пожаров (тыс.руб.)</t>
  </si>
  <si>
    <t>в границах национального парка</t>
  </si>
  <si>
    <t>в т.ч. на землях без изъятия из хоз. эксплуатации</t>
  </si>
  <si>
    <t>2.3.1. Количество пожаров                              (шт.)</t>
  </si>
  <si>
    <t>2.3.2. ОБЩАЯ ПЛОЩАДЬ ПОЖАРОВ</t>
  </si>
  <si>
    <t>2.3.2.1. в т.ч. лесная площадь</t>
  </si>
  <si>
    <t>2.3.1. ВСЕГО</t>
  </si>
  <si>
    <t xml:space="preserve">2.3.1.3. по вине физических лиц, находившихся на территории </t>
  </si>
  <si>
    <t>2.3.1.4. от грозовых разрядов</t>
  </si>
  <si>
    <t>2.3.1.5. в силу невыясненных обстоятельств</t>
  </si>
  <si>
    <t>III. ХОЗЯЙСТВЕННАЯ ДЕЯТЕЛЬНОСТЬ НА ТЕРРИТОРИИ  НАЦИОНАЛЬНОГО ПАРКА</t>
  </si>
  <si>
    <t xml:space="preserve"> 3.1. Наличие в границах парка хозяйственных  объектов  сторонних организаций.</t>
  </si>
  <si>
    <t>горнолыжные комплексы</t>
  </si>
  <si>
    <t>гидрометеорологические  станции</t>
  </si>
  <si>
    <t>пограничные заставы</t>
  </si>
  <si>
    <t>нефтепромысловые объекты</t>
  </si>
  <si>
    <t>водозаборы</t>
  </si>
  <si>
    <t>железные дороги</t>
  </si>
  <si>
    <t>шоссейные дороги общего пользования</t>
  </si>
  <si>
    <t>магистральные трубопроводы</t>
  </si>
  <si>
    <t>линии электропередач</t>
  </si>
  <si>
    <t>в том числе минеральных вод</t>
  </si>
  <si>
    <t>из них: зарегистрированных  (с указанием категории)</t>
  </si>
  <si>
    <t>находящихся в стадии разведки</t>
  </si>
  <si>
    <t>находящихся в стадии разработки</t>
  </si>
  <si>
    <t>Коли-чество</t>
  </si>
  <si>
    <t>Площадь, га</t>
  </si>
  <si>
    <t>Длина, км</t>
  </si>
  <si>
    <t xml:space="preserve">Месторождения полезных ископаемых  </t>
  </si>
  <si>
    <t>всего месторождений минеральных вод</t>
  </si>
  <si>
    <t xml:space="preserve">всего месторождений полезных ископаемых  </t>
  </si>
  <si>
    <r>
      <t xml:space="preserve">3.1.1. Наличие на </t>
    </r>
    <r>
      <rPr>
        <u/>
        <sz val="14"/>
        <rFont val="Times New Roman"/>
        <family val="1"/>
        <charset val="204"/>
      </rPr>
      <t>землях, предоставленных национальному парку в постоянное (бессрочное) пользование,</t>
    </r>
    <r>
      <rPr>
        <sz val="14"/>
        <rFont val="Times New Roman"/>
        <family val="1"/>
        <charset val="204"/>
      </rPr>
      <t xml:space="preserve"> хозяйственных  объектов сторонних организаций: </t>
    </r>
  </si>
  <si>
    <t xml:space="preserve">3.1.2. Наличие на землях, включенных в границы национального парка без изъятия их из хозяйственной эксплуатации, хозяйственных  объектов сторонних организаций: </t>
  </si>
  <si>
    <t>3.2.Площадь территории парка (га), занятая:</t>
  </si>
  <si>
    <t>дендропарками</t>
  </si>
  <si>
    <t>питомниками</t>
  </si>
  <si>
    <t>3.3. Расположенные в границах парка населенные пункты</t>
  </si>
  <si>
    <t xml:space="preserve"> Количество населенных пунктов</t>
  </si>
  <si>
    <t>Общее число проживающих в них жителей</t>
  </si>
  <si>
    <t>рыболовецкие предприятия</t>
  </si>
  <si>
    <t>Сплошные рубки, всего</t>
  </si>
  <si>
    <t xml:space="preserve">Сплошные рубки  в  целях  расчистки площадей для строительства, реконструкции, эксплуатации различных объектов </t>
  </si>
  <si>
    <t>в т.ч. для нужд национального парка</t>
  </si>
  <si>
    <t>Сплошные санитарные рубки</t>
  </si>
  <si>
    <t>Выборочные рубки  в  целях  ухода за лесом, всего:</t>
  </si>
  <si>
    <t>Выборочные рубки  в  целях  расчистки площадей для строительства, реконструкции, эксплуатации различных объектов</t>
  </si>
  <si>
    <t>Очистка леса от захламления</t>
  </si>
  <si>
    <t xml:space="preserve"> 3.4. Лесохозяйственная деятельность</t>
  </si>
  <si>
    <t>РУБКИ ЛЕСА</t>
  </si>
  <si>
    <t>площадь (га)</t>
  </si>
  <si>
    <t>объем (куб.м)</t>
  </si>
  <si>
    <t>Выборочные рубки</t>
  </si>
  <si>
    <t xml:space="preserve">всего </t>
  </si>
  <si>
    <t>прочистки</t>
  </si>
  <si>
    <t>прореживание</t>
  </si>
  <si>
    <t>рубки обновления</t>
  </si>
  <si>
    <r>
      <t xml:space="preserve"> </t>
    </r>
    <r>
      <rPr>
        <b/>
        <sz val="12"/>
        <rFont val="Times New Roman"/>
        <family val="1"/>
        <charset val="204"/>
      </rPr>
      <t>осветления</t>
    </r>
  </si>
  <si>
    <r>
      <t xml:space="preserve"> </t>
    </r>
    <r>
      <rPr>
        <b/>
        <sz val="12"/>
        <rFont val="Times New Roman"/>
        <family val="1"/>
        <charset val="204"/>
      </rPr>
      <t>проходные рубки</t>
    </r>
  </si>
  <si>
    <t>Сплошные рубки</t>
  </si>
  <si>
    <t>рубки реконструкции</t>
  </si>
  <si>
    <t>рубки переформирования</t>
  </si>
  <si>
    <t xml:space="preserve">ландшафтные рубки </t>
  </si>
  <si>
    <t>всего:</t>
  </si>
  <si>
    <t>Выборочные рубки поврежденных и погибших  насаждений</t>
  </si>
  <si>
    <t>Искусственное лесовосстановление: площадь (га)</t>
  </si>
  <si>
    <t>Площадь земель, переданных в аренду, га</t>
  </si>
  <si>
    <t>Число арендаторов</t>
  </si>
  <si>
    <t>Иные объекты недвижимости, переданные  в пользование на правах аренды</t>
  </si>
  <si>
    <t>Число земельных участков, переданных в аренду</t>
  </si>
  <si>
    <t>Число объектов, переданных в аренду</t>
  </si>
  <si>
    <t>Количество договоров аренды</t>
  </si>
  <si>
    <t>3.6. Информация об охотопользовании на территории парка за отчетный период:</t>
  </si>
  <si>
    <t>3.7. Информация о рыболовстве на территории парка.</t>
  </si>
  <si>
    <t>администрацией парка,</t>
  </si>
  <si>
    <t>сторонними структурами, организующими на территории парка любительское и спортивное рыболовство.</t>
  </si>
  <si>
    <t>в том числе – предоставленная в аренду сторонним охотопользователям</t>
  </si>
  <si>
    <t>3.6.1. Площадь территории парка, в пределах которой допускается промысловая и (или) любительская охота (га)</t>
  </si>
  <si>
    <t>Аренда земельных участков</t>
  </si>
  <si>
    <t>3.7.1. Осуществляется ли на территории парка:         (1 - "ДА", 0 - "НЕТ")</t>
  </si>
  <si>
    <t>3.7.2. Осуществляется ли на территории парка платное любительское рыболовство (1 - "ДА", 0 - "НЕТ")</t>
  </si>
  <si>
    <t>в том числе выданных непосредственно администрацией парка.</t>
  </si>
  <si>
    <t xml:space="preserve">  </t>
  </si>
  <si>
    <t>лаборанты-исследователи</t>
  </si>
  <si>
    <t>4.1. Штаты научного отдела</t>
  </si>
  <si>
    <t xml:space="preserve">   защита диссертаций в отчетном году</t>
  </si>
  <si>
    <t xml:space="preserve">Численность штатных работников научного отдела </t>
  </si>
  <si>
    <t>научные сотрудники</t>
  </si>
  <si>
    <t>инженеры</t>
  </si>
  <si>
    <t>лаборанты и иной научно-технический персонал</t>
  </si>
  <si>
    <t xml:space="preserve">   принято</t>
  </si>
  <si>
    <t xml:space="preserve">   уволено</t>
  </si>
  <si>
    <t>4.1.2. Сведения о приеме и увольнении в отчетном году (в примечании указать ученую степень при ее наличии)</t>
  </si>
  <si>
    <t>зам. дир-ра по НИР</t>
  </si>
  <si>
    <t xml:space="preserve">   на специальных курсах</t>
  </si>
  <si>
    <t>4.4. Повышение квалификации персонала научного отдела в отчетном году (чел.)</t>
  </si>
  <si>
    <t xml:space="preserve">   стажировка</t>
  </si>
  <si>
    <t xml:space="preserve">   обмен опытом</t>
  </si>
  <si>
    <t xml:space="preserve">   Публикац. 2008 г., не учтен. ранее</t>
  </si>
  <si>
    <t>Число студентов прошедших практику (чел.)</t>
  </si>
  <si>
    <t xml:space="preserve">    производственную</t>
  </si>
  <si>
    <t xml:space="preserve">    всего</t>
  </si>
  <si>
    <t xml:space="preserve">    учебную</t>
  </si>
  <si>
    <t>Подготовлено на базе материалов парка</t>
  </si>
  <si>
    <t>Коллективные исследовательские гранты</t>
  </si>
  <si>
    <t>Иные источники (указать какие)</t>
  </si>
  <si>
    <t>5.4.3. Число видов животных</t>
  </si>
  <si>
    <t>Кол-во организованных выставок (включая экспозиции в краеведческих музеях)</t>
  </si>
  <si>
    <t>детского творчества*</t>
  </si>
  <si>
    <t>иные (конкрети-зировать)</t>
  </si>
  <si>
    <t xml:space="preserve">Наличие собственной газеты/журнала (есть-1, нет-0) </t>
  </si>
  <si>
    <t>Наличие приложения к районной газете/журналу (есть - 1, нет - 0)</t>
  </si>
  <si>
    <t>Штатными сотрудниками парка</t>
  </si>
  <si>
    <t>Журналистами и сотрудниками других организаций</t>
  </si>
  <si>
    <t>местная</t>
  </si>
  <si>
    <t>региональная</t>
  </si>
  <si>
    <t>центральная</t>
  </si>
  <si>
    <t>Репортажи и выступления по телевидению</t>
  </si>
  <si>
    <t>местному</t>
  </si>
  <si>
    <t>региональному</t>
  </si>
  <si>
    <t>центральному</t>
  </si>
  <si>
    <t>Репортажи и выступления  по радио</t>
  </si>
  <si>
    <t>Буклеты</t>
  </si>
  <si>
    <t>Плакаты</t>
  </si>
  <si>
    <t>Открытки</t>
  </si>
  <si>
    <t>Значки</t>
  </si>
  <si>
    <t>Фотоальбомы</t>
  </si>
  <si>
    <t>Настенные календари</t>
  </si>
  <si>
    <t xml:space="preserve">Презентационные и информационные материалы на CD и DVD </t>
  </si>
  <si>
    <t>Сувениры с наименованием национального парка</t>
  </si>
  <si>
    <t>Количество видов</t>
  </si>
  <si>
    <t>Тираж (экз.)</t>
  </si>
  <si>
    <t>Методическая помощь</t>
  </si>
  <si>
    <t>Кол-во переданной литературы</t>
  </si>
  <si>
    <t>Видеоматериалы</t>
  </si>
  <si>
    <t>Фотоматериалы</t>
  </si>
  <si>
    <t>Рекламно-информационная продукция</t>
  </si>
  <si>
    <t>Конференции и семинары (колич.)</t>
  </si>
  <si>
    <t>Методические лекции и беседы (кол.)</t>
  </si>
  <si>
    <t>Практически обучающие программы по повышению квалификации (кол.)</t>
  </si>
  <si>
    <t>Метод. разработки</t>
  </si>
  <si>
    <t>Ресурсная помощь (указать колич. единиц переданных материалов)</t>
  </si>
  <si>
    <t>День птиц</t>
  </si>
  <si>
    <t>День эколога (Всемирный день охраны окружающей среды)</t>
  </si>
  <si>
    <t>День работника леса</t>
  </si>
  <si>
    <t>Иные</t>
  </si>
  <si>
    <t>«Марш парков»</t>
  </si>
  <si>
    <t>Количество мероприятий</t>
  </si>
  <si>
    <t>Число участников</t>
  </si>
  <si>
    <t>6.3. Экскурсионные экологические тропы</t>
  </si>
  <si>
    <t>Кол-во групп</t>
  </si>
  <si>
    <t>Кол-во человек</t>
  </si>
  <si>
    <t>6.3.2. В том числе кол-во обустроенных троп (шт.)</t>
  </si>
  <si>
    <t>6.3.4. В том числе протяженность обустроенных троп (км)</t>
  </si>
  <si>
    <t xml:space="preserve">Гостиницы: </t>
  </si>
  <si>
    <t xml:space="preserve"> в том числе на балансе парка</t>
  </si>
  <si>
    <t>Лесные приюты и остановочные пункты</t>
  </si>
  <si>
    <t>Турбазы и кемпинги</t>
  </si>
  <si>
    <t>Летние (в т.ч. палаточные) лагеря</t>
  </si>
  <si>
    <t xml:space="preserve">РАСХОДЫ НА ПРИРОДООХРАННЫЕ МЕРОПРИЯТИЯ </t>
  </si>
  <si>
    <t>гранты проектов ПРООН/ГЭФ</t>
  </si>
  <si>
    <t>банки</t>
  </si>
  <si>
    <t>промышленные организации</t>
  </si>
  <si>
    <t>транспортные организации</t>
  </si>
  <si>
    <t>сельскохозяйственные организации</t>
  </si>
  <si>
    <t>торговые организации</t>
  </si>
  <si>
    <t>рекламные агентства</t>
  </si>
  <si>
    <t>иные коммерческие структуры</t>
  </si>
  <si>
    <t>некоммерческие организации</t>
  </si>
  <si>
    <t>частные лица</t>
  </si>
  <si>
    <t>реализация древесины и продукции деревообработки</t>
  </si>
  <si>
    <t>реализация продукции сенокошения</t>
  </si>
  <si>
    <t>плата по договорам аренды земельных участков</t>
  </si>
  <si>
    <t>плата за пользование услугами гостиниц и остановочных пунктов</t>
  </si>
  <si>
    <t>плата за иные сервисные, в том числе транспортные услуги</t>
  </si>
  <si>
    <t>взимание платы за путевки (разрешения) на право рыбной ловли</t>
  </si>
  <si>
    <t>доходы от деятельности экспериментальных питомников и ферм</t>
  </si>
  <si>
    <t>плата за жилищно-коммунальные услуги</t>
  </si>
  <si>
    <t>проведение экологической практики и эколагерей</t>
  </si>
  <si>
    <t>иная собственная деятельность (указать, какая именно)</t>
  </si>
  <si>
    <t xml:space="preserve">IX. УЧАСТИЕ В МЕЖДУНАРОДНЫХ ПРОГРАММАХ </t>
  </si>
  <si>
    <t xml:space="preserve">  наличие на территори парка действующей фоновой станции или   метеостанции                     (есть - 1, нет - 0)</t>
  </si>
  <si>
    <t>Название национального парка</t>
  </si>
  <si>
    <t xml:space="preserve"> V. Эколого-просветительская деятельность</t>
  </si>
  <si>
    <t>Примечания:</t>
  </si>
  <si>
    <t xml:space="preserve">5.2.1. Наличие музея (есть-1, нет-0) </t>
  </si>
  <si>
    <r>
      <t>п.5.2.1.</t>
    </r>
    <r>
      <rPr>
        <sz val="10"/>
        <rFont val="Arial Cyr"/>
        <charset val="204"/>
      </rPr>
      <t xml:space="preserve"> В случае наличия нескольких музеев, в этой графе цифрой указать их количество</t>
    </r>
  </si>
  <si>
    <t>5.2. Музей национального парка</t>
  </si>
  <si>
    <t xml:space="preserve"> 5.1.1 Фактическое кол-во сотрудников (чел.)</t>
  </si>
  <si>
    <t>5.4.1. Наличие вольерного комплекса  (есть-1, нет-0)</t>
  </si>
  <si>
    <t>5.4. Демонстрационный вольерный комплекс</t>
  </si>
  <si>
    <t>5.5. Дендрарии и другие экспозиции живых растений</t>
  </si>
  <si>
    <t>5.5.1. Наличие экспозиции живых растений (есть-1, нет-0)</t>
  </si>
  <si>
    <t>5.6. Выставочная деятельность</t>
  </si>
  <si>
    <r>
      <t>В случае отсутствия учета по какому-либо из пунктов, необходимо в соотвествующей графе указывать "</t>
    </r>
    <r>
      <rPr>
        <b/>
        <sz val="10"/>
        <rFont val="Arial Cyr"/>
        <charset val="204"/>
      </rPr>
      <t>нд"</t>
    </r>
    <r>
      <rPr>
        <sz val="10"/>
        <rFont val="Arial Cyr"/>
        <charset val="204"/>
      </rPr>
      <t xml:space="preserve"> - нет данных</t>
    </r>
  </si>
  <si>
    <t>VI. Туристская и рекреационная деятельность</t>
  </si>
  <si>
    <t>6.8.2 Оборудованные места для палаточных стоянок (шт.)</t>
  </si>
  <si>
    <t>6.8.3. Иные оборудованные места отдыха и «пикниковые» точки (шт.)</t>
  </si>
  <si>
    <t>6.8.4. Смотровые площадки (шт.)</t>
  </si>
  <si>
    <t>6.8.5 Обустроенные пляжи (шт.)</t>
  </si>
  <si>
    <t>6.8.6. Объекты общественного питания (шт.)</t>
  </si>
  <si>
    <t>6.8.7 Иное (шт.)</t>
  </si>
  <si>
    <t>в охр. зоне</t>
  </si>
  <si>
    <t>всего</t>
  </si>
  <si>
    <t>УЧЕНАЯ СТЕПЕНЬ</t>
  </si>
  <si>
    <t>НАУЧНЫЕ ПУБЛИКАЦИИ ШТАТНЫХ СОТРУДНИКОВ</t>
  </si>
  <si>
    <t>Научная работа штатных сотрудников</t>
  </si>
  <si>
    <t xml:space="preserve">  Работа с компьютерными базами данных (колич. тематических баз данных)</t>
  </si>
  <si>
    <t xml:space="preserve">  Работа с геоинформационными системами (ГИС) - количество тематичяеских слоев</t>
  </si>
  <si>
    <t>Участие в конференциях и совещаниях</t>
  </si>
  <si>
    <t xml:space="preserve">Участие сотрудников  проведении экспертиз </t>
  </si>
  <si>
    <t>РАБОТА СО СТУДЕНТАМИ</t>
  </si>
  <si>
    <t>Ученый и научно-технический советы</t>
  </si>
  <si>
    <t>№</t>
  </si>
  <si>
    <t>научный отдел</t>
  </si>
  <si>
    <t>другие подразделения</t>
  </si>
  <si>
    <t>в журналах</t>
  </si>
  <si>
    <t>в сборниках</t>
  </si>
  <si>
    <t>Привлечение дополнительных средств на выполнение НИР</t>
  </si>
  <si>
    <t xml:space="preserve"> зарубежных</t>
  </si>
  <si>
    <t xml:space="preserve">  международных</t>
  </si>
  <si>
    <t xml:space="preserve"> всероссийских</t>
  </si>
  <si>
    <t>региональных</t>
  </si>
  <si>
    <t>Договоры о научно-техническом сотрудничестве (шт.)</t>
  </si>
  <si>
    <t>Ученый совет</t>
  </si>
  <si>
    <t>Научно-технический совет</t>
  </si>
  <si>
    <t xml:space="preserve">   всего</t>
  </si>
  <si>
    <t xml:space="preserve">   на постоянной основе</t>
  </si>
  <si>
    <t xml:space="preserve">  на условиях совместительства</t>
  </si>
  <si>
    <t xml:space="preserve">  научные сотрудники вместе с зам.дир-ра по НИР</t>
  </si>
  <si>
    <t xml:space="preserve">  инженеры</t>
  </si>
  <si>
    <t xml:space="preserve">  лаборанты и иной научно-технический персонал</t>
  </si>
  <si>
    <t xml:space="preserve">   кандидаты</t>
  </si>
  <si>
    <t xml:space="preserve">   доктора</t>
  </si>
  <si>
    <t xml:space="preserve">   соискатели</t>
  </si>
  <si>
    <t xml:space="preserve">   аспиранты - заочники</t>
  </si>
  <si>
    <t xml:space="preserve">  пособия, руководства, рекомендации</t>
  </si>
  <si>
    <t xml:space="preserve">  зарубежных</t>
  </si>
  <si>
    <t xml:space="preserve">  всероссийских</t>
  </si>
  <si>
    <t xml:space="preserve">  региональных</t>
  </si>
  <si>
    <t xml:space="preserve">   Находятся в печати</t>
  </si>
  <si>
    <t xml:space="preserve">   Авторефераты диссертаций</t>
  </si>
  <si>
    <t xml:space="preserve">   Среднее колич. статей на 1 н. сотр.</t>
  </si>
  <si>
    <t xml:space="preserve">  Количество тем, выполненных на условиях хоздоговора или гранта (шт.)</t>
  </si>
  <si>
    <t xml:space="preserve">  Сумма финансирования (тыс.руб.)</t>
  </si>
  <si>
    <t xml:space="preserve">  Количество участвовавших сотрудников</t>
  </si>
  <si>
    <t xml:space="preserve">  Количество сотрудников получивших индивидуальный грант (чел.)</t>
  </si>
  <si>
    <t xml:space="preserve">   конференций</t>
  </si>
  <si>
    <t xml:space="preserve">   участников</t>
  </si>
  <si>
    <t xml:space="preserve">  количество проведенных экспертиз</t>
  </si>
  <si>
    <t xml:space="preserve">  количество участвовавших сотрудников</t>
  </si>
  <si>
    <t xml:space="preserve">  с иностранными организациями </t>
  </si>
  <si>
    <t xml:space="preserve">  с российскими университетами </t>
  </si>
  <si>
    <t xml:space="preserve">  с институтами Российской академии наук</t>
  </si>
  <si>
    <t xml:space="preserve">   с прочими ВУЗами</t>
  </si>
  <si>
    <t xml:space="preserve">  прочие НИИ</t>
  </si>
  <si>
    <t xml:space="preserve">  другие организации</t>
  </si>
  <si>
    <t xml:space="preserve">  иностранные специалисты</t>
  </si>
  <si>
    <t xml:space="preserve">  российские специалисты</t>
  </si>
  <si>
    <t xml:space="preserve">  ВСЕГО</t>
  </si>
  <si>
    <t xml:space="preserve">  подготовлено дипломных работ (чел.)</t>
  </si>
  <si>
    <t xml:space="preserve">  подготовлено курсовых работ (чел.)</t>
  </si>
  <si>
    <t xml:space="preserve">  кол-во специалистов иных организаций прошедших обучение или стажировку (чел.)</t>
  </si>
  <si>
    <t xml:space="preserve">  численность Ученого совета</t>
  </si>
  <si>
    <t xml:space="preserve">  численность научно-технического совета</t>
  </si>
  <si>
    <t>НАЗВАНИЕ  национального парка</t>
  </si>
  <si>
    <t xml:space="preserve">  Количество работников сторонних организаций, проводивших исследования на территории национального парка (чел.) в том числе:</t>
  </si>
  <si>
    <t xml:space="preserve">  в том числе сотрудники национального парка</t>
  </si>
  <si>
    <t>РАБОТА СТОРОННИХ НАУЧНО-ИССЛЕДОВАТЕЛЬСКИХ ОРГАНИЗАЦИЙ И СПЕЦИАЛИСТОВ В паркЕ</t>
  </si>
  <si>
    <t>всего в парке</t>
  </si>
  <si>
    <t xml:space="preserve">   монографии и тем. сборники, выпущенные парком</t>
  </si>
  <si>
    <t>2.1. Охрана (1)</t>
  </si>
  <si>
    <t xml:space="preserve">2.1.3. Наличие оперативнойгруппы как постоянно действующего подразделения: численность (чел.) </t>
  </si>
  <si>
    <t>Охотничье гладкоствольное оружие</t>
  </si>
  <si>
    <t>Длинноствольное нарезное оружие</t>
  </si>
  <si>
    <t>Короткоствольное огнестрельное оружие</t>
  </si>
  <si>
    <t>Всего</t>
  </si>
  <si>
    <t>Винтовки</t>
  </si>
  <si>
    <t>Карабины</t>
  </si>
  <si>
    <t>Пистолеты</t>
  </si>
  <si>
    <t>Револьверы</t>
  </si>
  <si>
    <t>Средство "Удар"</t>
  </si>
  <si>
    <t>Газовые балончики</t>
  </si>
  <si>
    <t>Наручники</t>
  </si>
  <si>
    <t>Резиновые палки</t>
  </si>
  <si>
    <t>** только на земли ООПТ; если в пользовании имеются иные земельные участи - указать в примечании</t>
  </si>
  <si>
    <t>в том числе:</t>
  </si>
  <si>
    <t>Экспликация земель национального парка (площадь - га)</t>
  </si>
  <si>
    <t>Заповедная зона</t>
  </si>
  <si>
    <t>Особо охраняемая зона</t>
  </si>
  <si>
    <t>Зона традиционного экстенсивного природопользования</t>
  </si>
  <si>
    <r>
      <t xml:space="preserve">*** не является суммой площадей зоны познавательного туризма и рекреационной зоны (в некоторых парках функциональная зона имеет именно такое наименование: </t>
    </r>
    <r>
      <rPr>
        <b/>
        <sz val="10"/>
        <rFont val="Arial Cyr"/>
        <charset val="204"/>
      </rPr>
      <t>рекреационная и познавательного туризма</t>
    </r>
    <r>
      <rPr>
        <sz val="10"/>
        <rFont val="Arial Cyr"/>
        <charset val="204"/>
      </rPr>
      <t xml:space="preserve"> )</t>
    </r>
  </si>
  <si>
    <t>Штатная</t>
  </si>
  <si>
    <t xml:space="preserve">Фактическая </t>
  </si>
  <si>
    <t>В том числе с высшим образованием</t>
  </si>
  <si>
    <t xml:space="preserve">Фактическая, всего </t>
  </si>
  <si>
    <t>* при изменении площади в сторону уменьшения привести отрицательное значение (знак "минус" перед числом, например: -256 )</t>
  </si>
  <si>
    <t>Старший госинспектор</t>
  </si>
  <si>
    <t>Участковый госинспектор</t>
  </si>
  <si>
    <t>Количество штатных единиц</t>
  </si>
  <si>
    <t>Кол-во занятых единиц</t>
  </si>
  <si>
    <t>Госинспектор</t>
  </si>
  <si>
    <t xml:space="preserve"> Кол-во занятых единиц</t>
  </si>
  <si>
    <t>Кол-во штатных единиц</t>
  </si>
  <si>
    <t>Принять</t>
  </si>
  <si>
    <t>Уволено</t>
  </si>
  <si>
    <t>Электрошокеры</t>
  </si>
  <si>
    <t>1. Выявлено экологических правонарушений  (составлено протоколов):</t>
  </si>
  <si>
    <t xml:space="preserve">Место нарушения </t>
  </si>
  <si>
    <t xml:space="preserve">в т.ч. оплата услуг сторонних организаций   (тыс. руб.) </t>
  </si>
  <si>
    <t>из них авиационная охрана лесов (тыс. руб.)</t>
  </si>
  <si>
    <t xml:space="preserve"> Всего </t>
  </si>
  <si>
    <t xml:space="preserve">количество выполненных в отчетном году штатными сотрудниками тем научно-исследовательских работ </t>
  </si>
  <si>
    <t>5.5.4. Число видов растений, всего</t>
  </si>
  <si>
    <t>Древесные</t>
  </si>
  <si>
    <t>В т.ч. по жизненным формам (колич. видов)</t>
  </si>
  <si>
    <t>Кустарниковые</t>
  </si>
  <si>
    <t>лианы</t>
  </si>
  <si>
    <t>травянистые</t>
  </si>
  <si>
    <t>9.1. Количество совещаний (семинаров, конгрессов, тренингов) по международным программам и конвенциям, в которых приняли участие сотрудники парка (шт.)</t>
  </si>
  <si>
    <t>9.2. Количество отчетов, подготовленных парком, по участию в международных программах и конвенциях (шт.)</t>
  </si>
  <si>
    <t>9.3. Количество сотрудников парка, осуществивших выезды за рубеж по программам международного сотрудничества (чел.)</t>
  </si>
  <si>
    <t xml:space="preserve">9.1.1. По Конвенции об охране всемирного наследия </t>
  </si>
  <si>
    <t xml:space="preserve">9.1.2. По Рамсарской конвенции </t>
  </si>
  <si>
    <t xml:space="preserve">9.1.3. По программе ЮНЕСКО "Человек и Биосфера" </t>
  </si>
  <si>
    <t xml:space="preserve">9.1.4. По программе трансграничного сотрудничества </t>
  </si>
  <si>
    <t xml:space="preserve">9.1.5. По иным программам и международным договорам </t>
  </si>
  <si>
    <t>9.1.6. По обмену опытом с зарубежными коллегами</t>
  </si>
  <si>
    <t xml:space="preserve">9.2.1. По Конвенции об охране всемирного наследия </t>
  </si>
  <si>
    <t xml:space="preserve">9.2.2. По Рамсарской конвенции </t>
  </si>
  <si>
    <t xml:space="preserve">9.2.3. По программе ЮНЕСКО "Человек и Биосфера" </t>
  </si>
  <si>
    <t xml:space="preserve">9.2.4. По программе трансграничного сотрудничества </t>
  </si>
  <si>
    <t xml:space="preserve">9.2.5. По иным программам и международным договорам </t>
  </si>
  <si>
    <t>1.2. Охранная зона</t>
  </si>
  <si>
    <t xml:space="preserve"> Площадь охранной зоны (га)</t>
  </si>
  <si>
    <t>Наличие охранной зоны (есть - 1, нет - 0)</t>
  </si>
  <si>
    <t xml:space="preserve">1.3. Иные ООПТ под юрисдикцией НП или контролем службы охраны НП </t>
  </si>
  <si>
    <t>памятники природы (колич.)</t>
  </si>
  <si>
    <t>памятники природы (площадь - га)</t>
  </si>
  <si>
    <t>1.4. Изменения площадей*</t>
  </si>
  <si>
    <t>1.4а Изменения площади национального парка, га*</t>
  </si>
  <si>
    <t>1.4б Изменения площади охранной зоны, га*</t>
  </si>
  <si>
    <t>1.7.1. Лесные земли</t>
  </si>
  <si>
    <t>1.7.1.2. Земли, не покрытые лесной растительностью</t>
  </si>
  <si>
    <t>1.7.1.1.Земли, покрытые лесной растительностью</t>
  </si>
  <si>
    <t>1.7.1.2.1 Вырубки</t>
  </si>
  <si>
    <t>1.7.1.2.Земли, не покрытые лесной растительностью, всего:</t>
  </si>
  <si>
    <t>1.7.1.2.2 Гари</t>
  </si>
  <si>
    <t>1.7.1.2.3 Редины</t>
  </si>
  <si>
    <t>1.7.1.2.3 Прогалины</t>
  </si>
  <si>
    <t>1.7.1.2.4 не сомкнувшиеся лесные культуры</t>
  </si>
  <si>
    <t>1.7.2. Не лесные земли</t>
  </si>
  <si>
    <t>1.7.2. Не лесные земли – всего</t>
  </si>
  <si>
    <t>1.7.2.1 Просеки</t>
  </si>
  <si>
    <t>1.7.2.2 Дороги</t>
  </si>
  <si>
    <t>1.7.2.3 Болота</t>
  </si>
  <si>
    <t>1.7.2.4 Сенокосы</t>
  </si>
  <si>
    <t>1.7.2.5 Пастбища</t>
  </si>
  <si>
    <t>1.7.2.6 Воды</t>
  </si>
  <si>
    <t>1.7.2.7 Прочие земли</t>
  </si>
  <si>
    <t>1.8. Земли других собственников или пользователей,  включенных в границы парка без изъятия из хоз.эксплуатации (га)</t>
  </si>
  <si>
    <t>1.10. Функциональное зонирование национального парка (площадь, га)</t>
  </si>
  <si>
    <t>1.1. Площадь (га)</t>
  </si>
  <si>
    <t>Автомобили</t>
  </si>
  <si>
    <t>Специальные колесные и гусеничные вездеходы</t>
  </si>
  <si>
    <t>Тракторная техника</t>
  </si>
  <si>
    <t>Снегоходы</t>
  </si>
  <si>
    <t>Квадроциклы</t>
  </si>
  <si>
    <t>Речные и морские суда (кроме маломерных)</t>
  </si>
  <si>
    <t>Маломерные моторные суда</t>
  </si>
  <si>
    <t>Подвесные лодочные моторы</t>
  </si>
  <si>
    <t>Иные транспортные моторные средства</t>
  </si>
  <si>
    <t>Мотопомпы</t>
  </si>
  <si>
    <t>Воздуходувки</t>
  </si>
  <si>
    <t>Ранцевые опрыскиватели</t>
  </si>
  <si>
    <t>Бензопилы</t>
  </si>
  <si>
    <t>1.16. Оснащенность национального парка транспортными средствами (количество, ед.):</t>
  </si>
  <si>
    <t xml:space="preserve">     1.17. Оснащенность парка средствами пожаротушения (ед.):</t>
  </si>
  <si>
    <t>6.6. Сведения об объектах туристического сервиса на территории парка</t>
  </si>
  <si>
    <t xml:space="preserve"> 6.7. Количество объектов рекреационной инфраструктуры</t>
  </si>
  <si>
    <t>6.8.Есть ли в парке карты (картосхемы) с нанесением всех туристских троп, маршрутов, объектов туристической инфраструктуры и пр.,  доступные  для посетителей (да - 1, нет -0)</t>
  </si>
  <si>
    <t>3.5. Действующие договоры на предоставление в аренду земельных участков и иных объектов (всего):</t>
  </si>
  <si>
    <t>5.3. Визит-центры (информационные центры для посетителей)</t>
  </si>
  <si>
    <t>Суммарный тираж за год (экз.)</t>
  </si>
  <si>
    <t>5.7. Собственные периодические издания</t>
  </si>
  <si>
    <t>5.8. Обобщенная информация по работе со СМИ</t>
  </si>
  <si>
    <t>5.9. Издание в отчетном году национальным парком полиграфической продукции рекламного и эколого-просветительского характера</t>
  </si>
  <si>
    <t>5.10. Кол-во  фильмов, снятых на территории парка за год (шт.)</t>
  </si>
  <si>
    <t>5.11. Производились ли в отчетном году в национальном парке фотосъемки профессиональными фотографами (да - 1, нет -0)</t>
  </si>
  <si>
    <t>5.12. Общее кол-во школьников, вовлеченное в эколого-просветительскую деятельность, организованную парком (чел)</t>
  </si>
  <si>
    <t>5.12.1. Детские экологические лагеря,  экспедиции  юннатских кружков и центров, учебные  практики специализированных школ (чел.)</t>
  </si>
  <si>
    <t>5.12.2. Действовавшие при национальном парке школьные лесничества,  юннатские кружки, детские экологические клубы и т.д. (чел.)</t>
  </si>
  <si>
    <t>5.13. Были ли в отчетном году контакты парка с учителями биологии и географии в близлежащих школах, в чем они заключались</t>
  </si>
  <si>
    <t>Количество участвовавших преподавателей, чел.</t>
  </si>
  <si>
    <t>5.15. Количество кормушек для зимней подкормки птиц, установленных силами НП</t>
  </si>
  <si>
    <t>5.17. Кол-во сотрудников отдела,  прошедших курсы повышения квалификации, стажировки, тренинги (чел.)</t>
  </si>
  <si>
    <t>1.1б Площадь национального парка (га) в соответствии с правоудостоверяющими документам</t>
  </si>
  <si>
    <t xml:space="preserve">1.1а Площадь национального парка (га) в соответствии с правоустанавливающими документами  </t>
  </si>
  <si>
    <t>заказники (колич)</t>
  </si>
  <si>
    <t>заказники (площадь - га)</t>
  </si>
  <si>
    <t>Иные ООПТ  - колич</t>
  </si>
  <si>
    <t>Иные ООПТ  - площадь (га)</t>
  </si>
  <si>
    <t>1.5а. Свидетельство о регистрации права собственности Российской                                                  Федерации на земельный участок (га)**</t>
  </si>
  <si>
    <t>1.5б. Акт или свидетельство на право постоянного бессрочного                   пользования землей (га)**</t>
  </si>
  <si>
    <t>1.6 Наличие кадастрового плана (га)**</t>
  </si>
  <si>
    <t>1.7.Общая площадь земель</t>
  </si>
  <si>
    <t>1.7.1. Лесные земли, всего</t>
  </si>
  <si>
    <t>1.9. Общая площадь в границах НП, отведенная под различные виды                                                                  недропользования (га)</t>
  </si>
  <si>
    <t>Рекреационная зона</t>
  </si>
  <si>
    <t>Зона охраны объектов культурного наследия (памятников истории и культуры) народов Российской Федерации</t>
  </si>
  <si>
    <t>Зона хозяйственного назначения</t>
  </si>
  <si>
    <r>
      <t xml:space="preserve">Иное -  </t>
    </r>
    <r>
      <rPr>
        <b/>
        <sz val="10"/>
        <color indexed="10"/>
        <rFont val="Times New Roman Cyr"/>
        <charset val="204"/>
      </rPr>
      <t xml:space="preserve">при наличии старого Положения         </t>
    </r>
    <r>
      <rPr>
        <b/>
        <sz val="10"/>
        <rFont val="Times New Roman Cyr"/>
        <family val="1"/>
        <charset val="204"/>
      </rPr>
      <t>(привести наименование функциональной зоны)</t>
    </r>
  </si>
  <si>
    <t xml:space="preserve">1.11. Наличие утвержденного проекта лесоустройства </t>
  </si>
  <si>
    <t xml:space="preserve">1.12. Наличие утвержденного среднесрочного плана управления национальным парком («менеджмент-план») </t>
  </si>
  <si>
    <t>Средства принудительной остановки транспорта</t>
  </si>
  <si>
    <t xml:space="preserve">Иные спецсредства </t>
  </si>
  <si>
    <t>Зам. директора по охране территории заказника</t>
  </si>
  <si>
    <t xml:space="preserve">Зам. директора-руководитель опер.группы </t>
  </si>
  <si>
    <t>Название парка</t>
  </si>
  <si>
    <t>Зам. директора по охране территории парка</t>
  </si>
  <si>
    <t>2.1.4.1. Наличие в парке табельного оружия  (количество единиц)</t>
  </si>
  <si>
    <t>2.1.4.2. Наличие в парке специальных средств (количество единиц)</t>
  </si>
  <si>
    <t>2. У нарушителей изъято орудий и продукции незаконного природопользования (включая бесхозное):</t>
  </si>
  <si>
    <t>2.9. Трепанга (кг)</t>
  </si>
  <si>
    <t>2.10. Крабов (шт.)</t>
  </si>
  <si>
    <t>2.11. Ежа морского (шт.)</t>
  </si>
  <si>
    <t>2.12. Иных морских беспозвоночных (кг)</t>
  </si>
  <si>
    <t>2.13. Икры лососевых и осетровых (кг)</t>
  </si>
  <si>
    <t>2.14. Дикоросов (кг)</t>
  </si>
  <si>
    <t>2.15. древесины (куб. м.)</t>
  </si>
  <si>
    <t>2.3.1.1. лесных пожаров на сопредельной территории</t>
  </si>
  <si>
    <t>2.3.1.2. сельхозпалов на сопредельной территории</t>
  </si>
  <si>
    <t>2.1.2. Нелесная площадь (га), пройденная пожарами</t>
  </si>
  <si>
    <t>2.3. Сведения о лесных и иных растительных пожарах на территории национального парка:</t>
  </si>
  <si>
    <t xml:space="preserve">сельскохозяйственные предприятия </t>
  </si>
  <si>
    <t xml:space="preserve">иные объекты </t>
  </si>
  <si>
    <t xml:space="preserve">гостиничные комплексы, санатории, пансионаты, турбазы, кемпинги </t>
  </si>
  <si>
    <t>3.6.6. Количество зверей и птиц, отстрелянных в текущем  году на территории парка в научных и (или) регуляционных целях.</t>
  </si>
  <si>
    <t xml:space="preserve">рыболовство в целях обеспечения традиционного образа жизни и хозяйственной деятельности коренных малочисленных народов Севера, Сибири и Дальнего Востока </t>
  </si>
  <si>
    <t>товарное рыборазведение (озерные, прудовые, садковые хозяйства)</t>
  </si>
  <si>
    <t>5.1 Наличие  отдела, сектора экологического просвещения (есть-1, нет- 0)</t>
  </si>
  <si>
    <t>5.2.2. Площадь, занятая экспозициями, кв.м</t>
  </si>
  <si>
    <t>5.3.1. Кол-во визит- центров (шт.)</t>
  </si>
  <si>
    <r>
      <t>5.3.2. Кол-во посетителей визит- центров за год (</t>
    </r>
    <r>
      <rPr>
        <b/>
        <sz val="10"/>
        <color indexed="10"/>
        <rFont val="Times New Roman Cyr"/>
        <charset val="204"/>
      </rPr>
      <t>чел.</t>
    </r>
    <r>
      <rPr>
        <b/>
        <sz val="10"/>
        <color indexed="8"/>
        <rFont val="Times New Roman Cyr"/>
        <family val="1"/>
        <charset val="204"/>
      </rPr>
      <t>)</t>
    </r>
  </si>
  <si>
    <t>5.4.2. Площадь (га)</t>
  </si>
  <si>
    <t xml:space="preserve">5.4.4. Количество животных, гол. </t>
  </si>
  <si>
    <r>
      <t>5.4.2. Кол-во посетителей вольерного комплекса за год (</t>
    </r>
    <r>
      <rPr>
        <b/>
        <sz val="10"/>
        <color indexed="10"/>
        <rFont val="Times New Roman Cyr"/>
        <charset val="204"/>
      </rPr>
      <t>чел.</t>
    </r>
    <r>
      <rPr>
        <b/>
        <sz val="10"/>
        <color indexed="8"/>
        <rFont val="Times New Roman Cyr"/>
        <family val="1"/>
        <charset val="204"/>
      </rPr>
      <t>)</t>
    </r>
  </si>
  <si>
    <r>
      <t>5.5.5. Кол-во посетителей экспозиций за год (</t>
    </r>
    <r>
      <rPr>
        <b/>
        <sz val="10"/>
        <color indexed="10"/>
        <rFont val="Times New Roman Cyr"/>
        <charset val="204"/>
      </rPr>
      <t>чел.</t>
    </r>
    <r>
      <rPr>
        <b/>
        <sz val="10"/>
        <color indexed="8"/>
        <rFont val="Times New Roman Cyr"/>
        <family val="1"/>
        <charset val="204"/>
      </rPr>
      <t>)</t>
    </r>
  </si>
  <si>
    <t>фоторабот</t>
  </si>
  <si>
    <t>в т.ч. передвижных</t>
  </si>
  <si>
    <t>в т.ч. стационарных</t>
  </si>
  <si>
    <r>
      <t>5.6.2. Общее кол-во посетителей выставок за год (</t>
    </r>
    <r>
      <rPr>
        <b/>
        <sz val="10"/>
        <color indexed="10"/>
        <rFont val="Times New Roman Cyr"/>
        <charset val="204"/>
      </rPr>
      <t>чел.</t>
    </r>
    <r>
      <rPr>
        <b/>
        <sz val="10"/>
        <color indexed="8"/>
        <rFont val="Times New Roman Cyr"/>
        <family val="1"/>
        <charset val="204"/>
      </rPr>
      <t>)</t>
    </r>
  </si>
  <si>
    <t xml:space="preserve">Количество выпусков за год </t>
  </si>
  <si>
    <t>Опубликовано статей в печатных СМИ</t>
  </si>
  <si>
    <t>Опубликовано статей в электронных СМИ</t>
  </si>
  <si>
    <t xml:space="preserve">Иное </t>
  </si>
  <si>
    <t>Общее кол-во всех видов выпущенной парком продукции (шт.)</t>
  </si>
  <si>
    <t>Суммарный тираж всех видов выпущенной продукции за год (экз.)</t>
  </si>
  <si>
    <r>
      <t xml:space="preserve">5.16. Проводились ли в отчетном году силами парка либо с его участием иные </t>
    </r>
    <r>
      <rPr>
        <b/>
        <i/>
        <sz val="10"/>
        <rFont val="Times New Roman"/>
        <family val="1"/>
        <charset val="204"/>
      </rPr>
      <t>(не указанные ранее)</t>
    </r>
    <r>
      <rPr>
        <b/>
        <sz val="10"/>
        <rFont val="Times New Roman"/>
        <family val="1"/>
        <charset val="204"/>
      </rPr>
      <t xml:space="preserve"> мероприятия в области экологического просвещения и природоохранной пропаганды </t>
    </r>
  </si>
  <si>
    <t>5.18. Общее количество участников массовых мероприятий , организованных парком (чел)</t>
  </si>
  <si>
    <t>5.19. Наличие собственного сайта в сети Интернет (есть-1, нет-0)</t>
  </si>
  <si>
    <t xml:space="preserve"> 6.1.1.Наличие специализированного отдела, сектора (есть-1, нет- 0)</t>
  </si>
  <si>
    <t>6.1.2.Фактическое кол-во сотрудников (чел.)</t>
  </si>
  <si>
    <t>6.2. Туристские маршруты</t>
  </si>
  <si>
    <t>6.2.1. Общее кол-во  маршрутов (шт.)</t>
  </si>
  <si>
    <t>в т.ч. пешие</t>
  </si>
  <si>
    <t>в т.ч. водные</t>
  </si>
  <si>
    <t>в т.ч. конные</t>
  </si>
  <si>
    <t>в т.ч. общеекол-во обустроенных маршрутов (шт.)</t>
  </si>
  <si>
    <t>6.2.2. Общая протяженность  маршрутов (км)</t>
  </si>
  <si>
    <t>в том числе протяженность обустроенных маршрутов (км)</t>
  </si>
  <si>
    <t>6.3.1. Общее кол-во  экологических троп (шт.)</t>
  </si>
  <si>
    <t>6.3.3. Общая протяженность  экологических троп (км)</t>
  </si>
  <si>
    <t>в т.ч. отечественные группы</t>
  </si>
  <si>
    <t>в т.ч. иностранные группы</t>
  </si>
  <si>
    <t>Усредненное число дней пребывания на территории парка посетителей в организованных группах</t>
  </si>
  <si>
    <r>
      <t>6.5. Общее количество человек, посетивших территорию парка в целях туризма и отдыха, включая посетителей в организованных группах, посетителей музеев, визит-центров, демонстрационных вольерных комплексов, экспозиций живых растений и иных объектов, расположенных на территории парка (</t>
    </r>
    <r>
      <rPr>
        <b/>
        <sz val="10"/>
        <color indexed="10"/>
        <rFont val="Times New Roman"/>
        <family val="1"/>
        <charset val="204"/>
      </rPr>
      <t>чел.</t>
    </r>
    <r>
      <rPr>
        <b/>
        <sz val="10"/>
        <rFont val="Times New Roman"/>
        <family val="1"/>
      </rPr>
      <t>)</t>
    </r>
  </si>
  <si>
    <t>6.8.1. Парковки для машин (шт./общ.кол-во машиномест)</t>
  </si>
  <si>
    <r>
      <t>6.9. Участие парка в туристических выставках и ярмарках (</t>
    </r>
    <r>
      <rPr>
        <b/>
        <i/>
        <sz val="10"/>
        <rFont val="Times New Roman"/>
        <family val="1"/>
        <charset val="204"/>
      </rPr>
      <t xml:space="preserve"> кол-во мероприятий</t>
    </r>
    <r>
      <rPr>
        <b/>
        <sz val="10"/>
        <rFont val="Times New Roman"/>
        <family val="1"/>
      </rPr>
      <t>)</t>
    </r>
  </si>
  <si>
    <t>6.10.Количество сторонних туроператоров, с которыми взаимодействует парк</t>
  </si>
  <si>
    <t xml:space="preserve">6.11.Внесен ли парк (как ФГБУ) в Единый федеральный реестр туроператоров (1- да, 0 - нет) </t>
  </si>
  <si>
    <t xml:space="preserve">6.12.Наличие у парка сертификатов (в рамках добровольной сертификации) на осуществление каких-либо элементов экскурсионно-туристической деятельности  (1- есть, 0 - нет) </t>
  </si>
  <si>
    <t xml:space="preserve">6.13. Количесво сотрудников отдела, прошедших в отчетном году курсы повышения квалификации, стажировки и т.п. </t>
  </si>
  <si>
    <t>1. СРЕДСТВА, ПОЛУЧЕННЫЕ ИЗ ФЕДЕРАЛЬНОГО БЮДЖЕТА, (в тыс.руб)</t>
  </si>
  <si>
    <t>2. СРЕДСТВА, ПОЛУЧЕННЫЕ ИЗ БЮДЖЕТА СУБЪЕКТА ФЕДЕРАЦИИ (включая  бюджетные экологические фонды), в тыс.руб.</t>
  </si>
  <si>
    <r>
      <t>3</t>
    </r>
    <r>
      <rPr>
        <sz val="8"/>
        <rFont val="Times New Roman Cyr"/>
        <family val="1"/>
        <charset val="204"/>
      </rPr>
      <t xml:space="preserve">. </t>
    </r>
    <r>
      <rPr>
        <b/>
        <sz val="8"/>
        <rFont val="Times New Roman Cyr"/>
        <family val="1"/>
        <charset val="204"/>
      </rPr>
      <t>СРЕДСТВА, ПОЛУЧЕННЫЕ ИЗ МУНИЦИПАЛЬНОГО (МЕСТНОГО) БЮДЖЕТА (включая  муниципальные экологические фондов), в тыс.руб.</t>
    </r>
  </si>
  <si>
    <t>4. СРЕДСТВА ИНОСТРАННЫХ ГРАНТОВ (в тыс.руб)</t>
  </si>
  <si>
    <t>5. СРЕДСТВА  РОССИЙСКИХ СПОНСОРОВ (в тыс.руб)</t>
  </si>
  <si>
    <t>6. ПОСТУПЛЕНИЯ  ОТ СОБСТВЕННОЙ ДЕЯТЕЛЬНОСТИ (в тыс.руб)</t>
  </si>
  <si>
    <t>СУММАРНЫЙ БЮДЖЕТ, ВСЕГО (в тыс.руб):</t>
  </si>
  <si>
    <t>РАСХОДЫ НА  ОБЕСПЕЧЕНИЕ ДЕЯТЕЛЬНОСТИ УЧРЕЖДЕНИЯ</t>
  </si>
  <si>
    <t>РАСХОДЫ В РАМКАХ РЕАЛИЗАЦИИ ФЦП «Охрана озера Байкал…»</t>
  </si>
  <si>
    <t xml:space="preserve">РАСХОДЫ В РАМКАХ РЕАЛИЗАЦИИ ФЕДЕРАЛЬНОЙ АДРЕСНОЙ ИНВЕСТИЦИОННОЙ ПРОГРАММЫ </t>
  </si>
  <si>
    <t>ЦЕЛЕВЫЕ СРЕДСТВА РФФИ</t>
  </si>
  <si>
    <t xml:space="preserve">ИНЫЕ ЦЕЛЕВЫЕ БЮДЖЕТНЫЕ СРЕДСТВА </t>
  </si>
  <si>
    <t xml:space="preserve">гранты Всемирного фонда дикой  природы </t>
  </si>
  <si>
    <t xml:space="preserve">иные иностранные гранты </t>
  </si>
  <si>
    <t>добровольные компенсации (не связанные с предъявлением исков) за ущерб природным комплексам)</t>
  </si>
  <si>
    <t>реализация мясо – и рыбопродукции от регуляционной и научной деятельности</t>
  </si>
  <si>
    <t>взимание платы за услуги, связанные с посещением территории, включая экскурсионные услуги</t>
  </si>
  <si>
    <t>плата за посещение музеев природы</t>
  </si>
  <si>
    <t>плата за видео- и фотосъемки</t>
  </si>
  <si>
    <t>взимание платы, связанной с  организацией спортивной и любительской охоты</t>
  </si>
  <si>
    <t>взимание платы за иное использование рекреационными ресурсамив (указать, какое именно)</t>
  </si>
  <si>
    <t xml:space="preserve">поступления от договорных научно-исследовательских  и научно-технических работ </t>
  </si>
  <si>
    <t>доходы от реализации сельхозпродукции подсобных хозяйств</t>
  </si>
  <si>
    <t>плата за посещение физическими лицами территорий национальных парков  в целях туризма и отдыха</t>
  </si>
  <si>
    <t>Нижняя Кама</t>
  </si>
  <si>
    <t>ИНФОРМАЦИЯ О ФИНАНСИРОВАНИИ  НАЦИОНАЛЬНОГО ПАРКА в 2019 году</t>
  </si>
  <si>
    <t>16887,5</t>
  </si>
  <si>
    <t>1255,7</t>
  </si>
  <si>
    <t xml:space="preserve">  по штатному расписанию на 31.12.2019</t>
  </si>
  <si>
    <t xml:space="preserve"> фактическая численность на 31.12.2019</t>
  </si>
  <si>
    <t>1.Общие сведения о национальном парке "Нижняя Кама"</t>
  </si>
  <si>
    <t>1.13. Общая  численность работников парка (на 31.12. 2019 г.)</t>
  </si>
  <si>
    <t>2.1.1. Штат службы охраны, чел. (по состоянию на 31.12.2019 г.)</t>
  </si>
  <si>
    <t>2.1.2. Сведения о приеме и увольнении работников службы охраны в 2019 году, чел.</t>
  </si>
  <si>
    <t>2.2. (прил.1) СВЕДЕНИЯ О ВЫЯВЛЕННЫХ НАРУШЕНИЯХ РЕЖИМА ОХРАНЫ И ИНЫХ НОРМ ПРИРОДООХРАННОГО ЗАКОНОДАТЕЛЬСТВА за 2019  год:</t>
  </si>
  <si>
    <t xml:space="preserve">2.2. (прил.1) СВЕДЕНИЯ О ВЫЯВЛЕННЫХ НАРУШЕНИЯХ РЕЖИМА ОХРАНЫ И ИНЫХ НОРМ ПРИРОДООХРАННОГО ЗАКОНОДАТЕЛЬСТВА за 2019  год
</t>
  </si>
  <si>
    <t>3.6.2. Открывалась ли в 2019  году на территории парка весенняя охота (1 - "ДА", 0 - "НЕТ")</t>
  </si>
  <si>
    <t>Популярные брошюры(наборы)</t>
  </si>
  <si>
    <t>29,552</t>
  </si>
  <si>
    <t>доходы от продажи сувениров и полиграфической продукции</t>
  </si>
  <si>
    <t>1.14. Объем  средств, выплаченных работникам учреждения в 2019 году                             за счет бюджетного финансирования (включая выплаты  по гражданско-правовым договорам), тыс. руб.</t>
  </si>
  <si>
    <t>1.15.  Объем  средств, выплаченных работникам учреждения в 2019 году за счет внебюджетного финансирования (включая выплаты по гражданско-правовым договорам), тыс. руб.</t>
  </si>
  <si>
    <t>3.6.3. Количество путевок (разрешений) на охоту (на территории парка), выданных в 2019 году</t>
  </si>
  <si>
    <t>3.6.4. Количество разрешенпий на отстрел копытных зверей  и медведей, реализованных на территории парка в 2019  году.</t>
  </si>
  <si>
    <t>3.7.3. Количество путевок (разрешений) на право любительского лова рыбы, реализованных за 2019  год:</t>
  </si>
  <si>
    <t>Научная работа национальных парков в 2019 году</t>
  </si>
  <si>
    <t>5.14. Участие национального парка в 2019 году в проведении экологических праздников и акций (указать количество участников, чел.)</t>
  </si>
  <si>
    <t>5.2.3. Число посетителей музея (ях) за 2019  год, чел.</t>
  </si>
  <si>
    <t xml:space="preserve"> 6.4. Сведения о посетивших парк экскурсионно-туристических группах за 2019 год</t>
  </si>
  <si>
    <t>1841,445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</si>
</sst>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3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 Cyr"/>
      <family val="1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i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9"/>
      <name val="Times New Roman"/>
      <family val="1"/>
    </font>
    <font>
      <b/>
      <i/>
      <sz val="11"/>
      <name val="Times New Roman"/>
      <family val="1"/>
      <charset val="204"/>
    </font>
    <font>
      <b/>
      <i/>
      <sz val="11"/>
      <name val="Arial Cyr"/>
      <family val="2"/>
      <charset val="204"/>
    </font>
    <font>
      <b/>
      <sz val="14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Arial Cyr"/>
      <charset val="204"/>
    </font>
    <font>
      <b/>
      <i/>
      <sz val="10"/>
      <name val="Arial Cyr"/>
      <family val="2"/>
      <charset val="204"/>
    </font>
    <font>
      <b/>
      <sz val="12"/>
      <color indexed="6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8"/>
      <color indexed="62"/>
      <name val="Times New Roman"/>
      <family val="1"/>
    </font>
    <font>
      <sz val="10"/>
      <color indexed="62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9.5"/>
      <name val="Times New Roman Cyr"/>
      <family val="1"/>
      <charset val="204"/>
    </font>
    <font>
      <b/>
      <sz val="8"/>
      <name val="Times New Roman Cyr"/>
      <family val="1"/>
      <charset val="204"/>
    </font>
    <font>
      <sz val="9"/>
      <color indexed="16"/>
      <name val="Times New Roman Cyr"/>
      <family val="1"/>
      <charset val="204"/>
    </font>
    <font>
      <b/>
      <sz val="10"/>
      <color indexed="10"/>
      <name val="Arial Cyr"/>
      <charset val="204"/>
    </font>
    <font>
      <b/>
      <sz val="9"/>
      <color indexed="20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11"/>
      <color indexed="12"/>
      <name val="Arial Cyr"/>
      <family val="2"/>
      <charset val="204"/>
    </font>
    <font>
      <b/>
      <sz val="9"/>
      <name val="Arial Cyr"/>
      <charset val="204"/>
    </font>
    <font>
      <b/>
      <sz val="8"/>
      <color indexed="16"/>
      <name val="Arial Cyr"/>
      <charset val="204"/>
    </font>
    <font>
      <b/>
      <sz val="8"/>
      <color indexed="58"/>
      <name val="Arial Cyr"/>
      <charset val="204"/>
    </font>
    <font>
      <b/>
      <sz val="11"/>
      <color indexed="48"/>
      <name val="Arial Cyr"/>
      <family val="2"/>
      <charset val="204"/>
    </font>
    <font>
      <b/>
      <sz val="9"/>
      <color indexed="48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9"/>
      <color indexed="62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b/>
      <sz val="8"/>
      <color indexed="17"/>
      <name val="Times New Roman"/>
      <family val="1"/>
      <charset val="204"/>
    </font>
    <font>
      <b/>
      <sz val="9"/>
      <color indexed="17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57"/>
      <name val="Times New Roman Cyr"/>
      <charset val="204"/>
    </font>
    <font>
      <b/>
      <sz val="9"/>
      <color indexed="58"/>
      <name val="Times New Roman Cyr"/>
      <charset val="204"/>
    </font>
    <font>
      <b/>
      <sz val="9"/>
      <color indexed="16"/>
      <name val="Times New Roman Cyr"/>
      <charset val="204"/>
    </font>
    <font>
      <b/>
      <sz val="9"/>
      <color indexed="12"/>
      <name val="Arial Cyr"/>
      <family val="2"/>
      <charset val="204"/>
    </font>
    <font>
      <b/>
      <sz val="9"/>
      <color indexed="12"/>
      <name val="Times New Roman Cyr"/>
      <charset val="204"/>
    </font>
    <font>
      <sz val="9"/>
      <color indexed="12"/>
      <name val="Times New Roman Cyr"/>
      <charset val="204"/>
    </font>
    <font>
      <sz val="11"/>
      <name val="Times New Roman Cyr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"/>
      <family val="1"/>
      <charset val="204"/>
    </font>
    <font>
      <b/>
      <sz val="16"/>
      <name val="Arial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  <charset val="204"/>
    </font>
    <font>
      <sz val="9"/>
      <color indexed="10"/>
      <name val="Arial Cyr"/>
      <charset val="204"/>
    </font>
    <font>
      <b/>
      <sz val="10"/>
      <color indexed="58"/>
      <name val="Arial Cyr"/>
      <charset val="204"/>
    </font>
    <font>
      <b/>
      <sz val="9"/>
      <color indexed="58"/>
      <name val="Arial Cyr"/>
      <charset val="204"/>
    </font>
    <font>
      <b/>
      <sz val="8"/>
      <color indexed="10"/>
      <name val="Arial Cyr"/>
      <charset val="204"/>
    </font>
    <font>
      <b/>
      <sz val="9"/>
      <color indexed="18"/>
      <name val="Arial Cyr"/>
      <charset val="204"/>
    </font>
    <font>
      <b/>
      <sz val="12"/>
      <color indexed="18"/>
      <name val="Times New Roman"/>
      <family val="1"/>
      <charset val="204"/>
    </font>
    <font>
      <b/>
      <sz val="9"/>
      <color indexed="17"/>
      <name val="Times New Roman Cyr"/>
      <charset val="204"/>
    </font>
    <font>
      <sz val="10"/>
      <name val="Arial Cyr"/>
      <charset val="204"/>
    </font>
    <font>
      <b/>
      <sz val="11"/>
      <color indexed="56"/>
      <name val="Times New Roman Cyr"/>
      <charset val="204"/>
    </font>
    <font>
      <b/>
      <sz val="9"/>
      <color indexed="59"/>
      <name val="Times New Roman Cyr"/>
      <charset val="204"/>
    </font>
    <font>
      <b/>
      <sz val="10"/>
      <color indexed="10"/>
      <name val="Times New Roman Cyr"/>
      <charset val="204"/>
    </font>
    <font>
      <b/>
      <sz val="10"/>
      <color indexed="10"/>
      <name val="Times New Roman"/>
      <family val="1"/>
      <charset val="204"/>
    </font>
    <font>
      <sz val="8"/>
      <name val="Times New Roman Cyr"/>
      <family val="1"/>
      <charset val="204"/>
    </font>
    <font>
      <sz val="8"/>
      <color rgb="FFFF0000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12"/>
      <name val="Arial Cyr"/>
      <charset val="204"/>
    </font>
    <font>
      <i/>
      <sz val="11"/>
      <name val="Times New Roman Cyr"/>
      <charset val="204"/>
    </font>
    <font>
      <sz val="11"/>
      <name val="Times New Roman Cyr"/>
      <charset val="204"/>
    </font>
    <font>
      <b/>
      <i/>
      <u/>
      <sz val="16"/>
      <name val="a_Time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 style="thin">
        <color indexed="64"/>
      </left>
      <right/>
      <top style="thick">
        <color indexed="62"/>
      </top>
      <bottom/>
      <diagonal/>
    </border>
    <border>
      <left style="thick">
        <color indexed="1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18"/>
      </right>
      <top style="thin">
        <color indexed="64"/>
      </top>
      <bottom/>
      <diagonal/>
    </border>
    <border>
      <left style="thin">
        <color indexed="32"/>
      </left>
      <right style="thin">
        <color indexed="32"/>
      </right>
      <top/>
      <bottom style="medium">
        <color indexed="64"/>
      </bottom>
      <diagonal/>
    </border>
    <border>
      <left style="thin">
        <color indexed="3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32"/>
      </left>
      <right style="medium">
        <color indexed="3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 style="thick">
        <color indexed="32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3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18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 style="hair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8"/>
      </left>
      <right style="thick">
        <color indexed="18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ck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18"/>
      </left>
      <right style="thin">
        <color indexed="64"/>
      </right>
      <top/>
      <bottom style="medium">
        <color indexed="64"/>
      </bottom>
      <diagonal/>
    </border>
    <border>
      <left style="thick">
        <color indexed="18"/>
      </left>
      <right style="hair">
        <color indexed="18"/>
      </right>
      <top/>
      <bottom style="medium">
        <color indexed="64"/>
      </bottom>
      <diagonal/>
    </border>
    <border>
      <left style="hair">
        <color indexed="1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18"/>
      </right>
      <top/>
      <bottom style="medium">
        <color indexed="64"/>
      </bottom>
      <diagonal/>
    </border>
    <border>
      <left style="thick">
        <color indexed="18"/>
      </left>
      <right style="hair">
        <color indexed="18"/>
      </right>
      <top style="thin">
        <color indexed="64"/>
      </top>
      <bottom style="medium">
        <color indexed="64"/>
      </bottom>
      <diagonal/>
    </border>
    <border>
      <left style="hair">
        <color indexed="18"/>
      </left>
      <right style="thick">
        <color indexed="18"/>
      </right>
      <top style="thin">
        <color indexed="64"/>
      </top>
      <bottom style="medium">
        <color indexed="64"/>
      </bottom>
      <diagonal/>
    </border>
    <border>
      <left style="thick">
        <color indexed="1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18"/>
      </right>
      <top style="thin">
        <color indexed="64"/>
      </top>
      <bottom style="medium">
        <color indexed="64"/>
      </bottom>
      <diagonal/>
    </border>
    <border>
      <left style="thick">
        <color indexed="18"/>
      </left>
      <right style="thin">
        <color indexed="18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18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 style="thin">
        <color indexed="18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ck">
        <color indexed="1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 style="thin">
        <color indexed="64"/>
      </bottom>
      <diagonal/>
    </border>
    <border>
      <left style="medium">
        <color indexed="18"/>
      </left>
      <right style="thick">
        <color indexed="18"/>
      </right>
      <top/>
      <bottom style="thin">
        <color indexed="64"/>
      </bottom>
      <diagonal/>
    </border>
    <border>
      <left/>
      <right/>
      <top style="thick">
        <color indexed="18"/>
      </top>
      <bottom/>
      <diagonal/>
    </border>
    <border>
      <left style="thick">
        <color indexed="18"/>
      </left>
      <right/>
      <top/>
      <bottom style="thin">
        <color indexed="64"/>
      </bottom>
      <diagonal/>
    </border>
    <border>
      <left/>
      <right style="thick">
        <color indexed="18"/>
      </right>
      <top/>
      <bottom style="thin">
        <color indexed="64"/>
      </bottom>
      <diagonal/>
    </border>
    <border>
      <left/>
      <right style="thick">
        <color indexed="18"/>
      </right>
      <top style="thin">
        <color indexed="64"/>
      </top>
      <bottom style="thin">
        <color indexed="64"/>
      </bottom>
      <diagonal/>
    </border>
    <border>
      <left style="thick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thick">
        <color indexed="18"/>
      </right>
      <top/>
      <bottom style="medium">
        <color indexed="18"/>
      </bottom>
      <diagonal/>
    </border>
    <border>
      <left style="medium">
        <color indexed="64"/>
      </left>
      <right/>
      <top style="thick">
        <color indexed="18"/>
      </top>
      <bottom/>
      <diagonal/>
    </border>
    <border>
      <left/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32"/>
      </bottom>
      <diagonal/>
    </border>
    <border>
      <left/>
      <right/>
      <top style="medium">
        <color indexed="64"/>
      </top>
      <bottom style="medium">
        <color indexed="32"/>
      </bottom>
      <diagonal/>
    </border>
    <border>
      <left/>
      <right style="medium">
        <color indexed="64"/>
      </right>
      <top style="medium">
        <color indexed="64"/>
      </top>
      <bottom style="medium">
        <color indexed="32"/>
      </bottom>
      <diagonal/>
    </border>
    <border>
      <left/>
      <right style="thin">
        <color indexed="18"/>
      </right>
      <top style="thick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18"/>
      </left>
      <right style="thick">
        <color indexed="18"/>
      </right>
      <top style="thick">
        <color indexed="18"/>
      </top>
      <bottom/>
      <diagonal/>
    </border>
    <border>
      <left style="thin">
        <color indexed="18"/>
      </left>
      <right style="thick">
        <color indexed="18"/>
      </right>
      <top/>
      <bottom/>
      <diagonal/>
    </border>
    <border>
      <left style="thin">
        <color indexed="18"/>
      </left>
      <right style="thick">
        <color indexed="1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18"/>
      </top>
      <bottom style="medium">
        <color indexed="64"/>
      </bottom>
      <diagonal/>
    </border>
    <border>
      <left/>
      <right/>
      <top style="medium">
        <color indexed="1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1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 style="medium">
        <color indexed="64"/>
      </bottom>
      <diagonal/>
    </border>
    <border>
      <left style="thick">
        <color indexed="1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1008">
    <xf numFmtId="0" fontId="0" fillId="0" borderId="0" xfId="0"/>
    <xf numFmtId="0" fontId="0" fillId="0" borderId="0" xfId="0" applyBorder="1"/>
    <xf numFmtId="0" fontId="0" fillId="0" borderId="1" xfId="0" applyBorder="1"/>
    <xf numFmtId="0" fontId="4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/>
    <xf numFmtId="0" fontId="9" fillId="0" borderId="0" xfId="0" applyFont="1" applyFill="1" applyBorder="1" applyAlignment="1">
      <alignment horizontal="center" textRotation="90" wrapText="1"/>
    </xf>
    <xf numFmtId="49" fontId="22" fillId="0" borderId="0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0" applyFont="1"/>
    <xf numFmtId="0" fontId="26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9" fillId="0" borderId="0" xfId="0" applyFont="1"/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3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textRotation="90" wrapText="1"/>
    </xf>
    <xf numFmtId="0" fontId="58" fillId="0" borderId="6" xfId="0" applyFont="1" applyBorder="1" applyAlignment="1">
      <alignment horizontal="center" textRotation="90" wrapText="1"/>
    </xf>
    <xf numFmtId="0" fontId="0" fillId="0" borderId="7" xfId="0" applyBorder="1"/>
    <xf numFmtId="0" fontId="0" fillId="0" borderId="0" xfId="0" applyFill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66" fillId="0" borderId="0" xfId="0" applyFont="1"/>
    <xf numFmtId="0" fontId="64" fillId="0" borderId="0" xfId="0" applyFont="1" applyAlignment="1">
      <alignment horizontal="justify"/>
    </xf>
    <xf numFmtId="0" fontId="64" fillId="0" borderId="0" xfId="0" applyFont="1"/>
    <xf numFmtId="0" fontId="64" fillId="0" borderId="0" xfId="0" applyFont="1" applyAlignment="1"/>
    <xf numFmtId="0" fontId="0" fillId="0" borderId="11" xfId="0" applyBorder="1"/>
    <xf numFmtId="0" fontId="22" fillId="0" borderId="0" xfId="1" applyFont="1" applyFill="1" applyBorder="1" applyAlignment="1">
      <alignment horizontal="center" vertical="center" wrapText="1"/>
    </xf>
    <xf numFmtId="0" fontId="64" fillId="0" borderId="12" xfId="0" applyFont="1" applyBorder="1" applyAlignment="1">
      <alignment textRotation="90" wrapText="1"/>
    </xf>
    <xf numFmtId="0" fontId="64" fillId="0" borderId="13" xfId="0" applyFont="1" applyBorder="1" applyAlignment="1">
      <alignment textRotation="90" wrapText="1"/>
    </xf>
    <xf numFmtId="0" fontId="64" fillId="0" borderId="14" xfId="0" applyFont="1" applyBorder="1" applyAlignment="1">
      <alignment vertical="top" wrapText="1"/>
    </xf>
    <xf numFmtId="0" fontId="64" fillId="0" borderId="12" xfId="0" applyFont="1" applyBorder="1" applyAlignment="1">
      <alignment vertical="top" wrapText="1"/>
    </xf>
    <xf numFmtId="0" fontId="64" fillId="0" borderId="15" xfId="0" applyFont="1" applyBorder="1" applyAlignment="1">
      <alignment textRotation="90" wrapText="1"/>
    </xf>
    <xf numFmtId="0" fontId="64" fillId="0" borderId="16" xfId="0" applyFont="1" applyBorder="1" applyAlignment="1">
      <alignment textRotation="90" wrapText="1"/>
    </xf>
    <xf numFmtId="0" fontId="28" fillId="0" borderId="1" xfId="0" applyFont="1" applyFill="1" applyBorder="1" applyAlignment="1">
      <alignment horizontal="left" vertical="center" wrapText="1" shrinkToFit="1"/>
    </xf>
    <xf numFmtId="0" fontId="39" fillId="0" borderId="1" xfId="0" applyFont="1" applyBorder="1" applyAlignment="1">
      <alignment horizontal="center"/>
    </xf>
    <xf numFmtId="0" fontId="2" fillId="0" borderId="14" xfId="0" applyFont="1" applyFill="1" applyBorder="1" applyAlignment="1">
      <alignment horizontal="center" textRotation="90" wrapText="1" shrinkToFit="1"/>
    </xf>
    <xf numFmtId="0" fontId="2" fillId="0" borderId="12" xfId="0" applyFont="1" applyFill="1" applyBorder="1" applyAlignment="1">
      <alignment horizontal="center" textRotation="90" wrapText="1" shrinkToFit="1"/>
    </xf>
    <xf numFmtId="0" fontId="2" fillId="0" borderId="17" xfId="0" applyFont="1" applyFill="1" applyBorder="1" applyAlignment="1">
      <alignment horizontal="center" textRotation="90" wrapText="1" shrinkToFit="1"/>
    </xf>
    <xf numFmtId="0" fontId="0" fillId="0" borderId="0" xfId="0" applyAlignment="1">
      <alignment horizontal="center" vertical="top"/>
    </xf>
    <xf numFmtId="0" fontId="26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26" fillId="0" borderId="0" xfId="0" applyFont="1" applyAlignment="1">
      <alignment vertical="center"/>
    </xf>
    <xf numFmtId="0" fontId="64" fillId="0" borderId="0" xfId="0" applyFont="1" applyBorder="1" applyAlignment="1">
      <alignment vertical="top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0" fontId="0" fillId="2" borderId="1" xfId="0" applyFill="1" applyBorder="1"/>
    <xf numFmtId="0" fontId="2" fillId="3" borderId="12" xfId="0" applyFont="1" applyFill="1" applyBorder="1" applyAlignment="1">
      <alignment horizontal="center" textRotation="90" wrapText="1"/>
    </xf>
    <xf numFmtId="0" fontId="2" fillId="3" borderId="13" xfId="0" applyFont="1" applyFill="1" applyBorder="1" applyAlignment="1">
      <alignment horizontal="center" textRotation="90" wrapText="1"/>
    </xf>
    <xf numFmtId="0" fontId="0" fillId="3" borderId="1" xfId="0" applyFill="1" applyBorder="1"/>
    <xf numFmtId="0" fontId="29" fillId="0" borderId="0" xfId="0" applyFont="1" applyBorder="1"/>
    <xf numFmtId="0" fontId="0" fillId="2" borderId="0" xfId="0" applyFill="1" applyBorder="1"/>
    <xf numFmtId="0" fontId="0" fillId="3" borderId="0" xfId="0" applyFill="1" applyBorder="1"/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0" fontId="2" fillId="0" borderId="0" xfId="0" applyFont="1" applyFill="1" applyBorder="1" applyAlignment="1">
      <alignment horizontal="center" textRotation="90" wrapText="1"/>
    </xf>
    <xf numFmtId="14" fontId="23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4" fillId="0" borderId="0" xfId="0" applyFont="1" applyFill="1" applyBorder="1" applyAlignment="1">
      <alignment vertical="top" wrapText="1"/>
    </xf>
    <xf numFmtId="0" fontId="64" fillId="0" borderId="1" xfId="0" applyFont="1" applyFill="1" applyBorder="1" applyAlignment="1">
      <alignment horizontal="center" textRotation="90" wrapText="1"/>
    </xf>
    <xf numFmtId="0" fontId="64" fillId="0" borderId="19" xfId="0" applyFont="1" applyFill="1" applyBorder="1" applyAlignment="1">
      <alignment horizontal="center" textRotation="90" wrapText="1"/>
    </xf>
    <xf numFmtId="0" fontId="64" fillId="0" borderId="14" xfId="0" applyFont="1" applyFill="1" applyBorder="1" applyAlignment="1">
      <alignment horizontal="center" textRotation="90" wrapText="1"/>
    </xf>
    <xf numFmtId="0" fontId="64" fillId="0" borderId="12" xfId="0" applyFont="1" applyFill="1" applyBorder="1" applyAlignment="1">
      <alignment horizontal="center" textRotation="90" wrapText="1"/>
    </xf>
    <xf numFmtId="0" fontId="64" fillId="0" borderId="13" xfId="0" applyFont="1" applyFill="1" applyBorder="1" applyAlignment="1">
      <alignment horizontal="center" textRotation="90" wrapText="1"/>
    </xf>
    <xf numFmtId="0" fontId="64" fillId="0" borderId="17" xfId="0" applyFont="1" applyFill="1" applyBorder="1" applyAlignment="1">
      <alignment horizontal="center" textRotation="90" wrapText="1"/>
    </xf>
    <xf numFmtId="0" fontId="64" fillId="0" borderId="0" xfId="0" applyFont="1" applyFill="1" applyBorder="1" applyAlignment="1">
      <alignment horizontal="center" textRotation="90" wrapText="1"/>
    </xf>
    <xf numFmtId="0" fontId="26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top" wrapText="1"/>
    </xf>
    <xf numFmtId="0" fontId="64" fillId="0" borderId="12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justify" vertical="top" wrapText="1"/>
    </xf>
    <xf numFmtId="0" fontId="64" fillId="0" borderId="14" xfId="0" applyFont="1" applyBorder="1" applyAlignment="1">
      <alignment horizontal="justify" textRotation="90" wrapText="1"/>
    </xf>
    <xf numFmtId="0" fontId="64" fillId="0" borderId="12" xfId="0" applyFont="1" applyBorder="1" applyAlignment="1">
      <alignment horizontal="justify" textRotation="90" wrapText="1"/>
    </xf>
    <xf numFmtId="0" fontId="64" fillId="0" borderId="13" xfId="0" applyFont="1" applyBorder="1" applyAlignment="1">
      <alignment horizontal="justify" textRotation="90" wrapText="1"/>
    </xf>
    <xf numFmtId="0" fontId="64" fillId="0" borderId="13" xfId="0" applyFont="1" applyBorder="1" applyAlignment="1">
      <alignment horizontal="center" textRotation="90" wrapText="1"/>
    </xf>
    <xf numFmtId="0" fontId="64" fillId="0" borderId="20" xfId="0" applyFont="1" applyBorder="1" applyAlignment="1">
      <alignment horizontal="center" textRotation="90" wrapText="1"/>
    </xf>
    <xf numFmtId="0" fontId="64" fillId="0" borderId="12" xfId="0" applyFont="1" applyBorder="1" applyAlignment="1">
      <alignment horizontal="left" textRotation="90" wrapText="1"/>
    </xf>
    <xf numFmtId="0" fontId="64" fillId="0" borderId="13" xfId="0" applyFont="1" applyBorder="1" applyAlignment="1">
      <alignment horizontal="left" textRotation="90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textRotation="90"/>
    </xf>
    <xf numFmtId="0" fontId="46" fillId="0" borderId="26" xfId="0" applyFont="1" applyFill="1" applyBorder="1" applyAlignment="1">
      <alignment horizontal="center" textRotation="90"/>
    </xf>
    <xf numFmtId="0" fontId="46" fillId="0" borderId="27" xfId="0" applyFont="1" applyFill="1" applyBorder="1" applyAlignment="1">
      <alignment horizontal="center" textRotation="90"/>
    </xf>
    <xf numFmtId="0" fontId="46" fillId="0" borderId="0" xfId="0" applyFont="1" applyFill="1" applyBorder="1" applyAlignment="1">
      <alignment horizontal="center" textRotation="90"/>
    </xf>
    <xf numFmtId="0" fontId="45" fillId="0" borderId="28" xfId="0" applyFont="1" applyFill="1" applyBorder="1" applyAlignment="1">
      <alignment horizontal="center" textRotation="90"/>
    </xf>
    <xf numFmtId="0" fontId="45" fillId="0" borderId="0" xfId="0" applyFont="1" applyFill="1" applyBorder="1" applyAlignment="1">
      <alignment horizontal="center" textRotation="90"/>
    </xf>
    <xf numFmtId="0" fontId="47" fillId="0" borderId="0" xfId="0" applyFont="1" applyBorder="1" applyAlignment="1">
      <alignment horizontal="center" textRotation="90" wrapText="1"/>
    </xf>
    <xf numFmtId="0" fontId="48" fillId="0" borderId="0" xfId="0" applyFont="1" applyFill="1" applyBorder="1" applyAlignment="1">
      <alignment horizontal="center" textRotation="90" wrapText="1"/>
    </xf>
    <xf numFmtId="0" fontId="47" fillId="0" borderId="14" xfId="0" applyFont="1" applyBorder="1" applyAlignment="1">
      <alignment horizontal="center" textRotation="90" wrapText="1"/>
    </xf>
    <xf numFmtId="0" fontId="47" fillId="0" borderId="12" xfId="0" applyFont="1" applyBorder="1" applyAlignment="1">
      <alignment horizontal="center" textRotation="90" wrapText="1"/>
    </xf>
    <xf numFmtId="0" fontId="47" fillId="0" borderId="12" xfId="0" applyFont="1" applyFill="1" applyBorder="1" applyAlignment="1">
      <alignment horizontal="center" textRotation="90" wrapText="1"/>
    </xf>
    <xf numFmtId="0" fontId="74" fillId="0" borderId="12" xfId="0" applyFont="1" applyBorder="1" applyAlignment="1">
      <alignment horizontal="center" textRotation="90" wrapText="1"/>
    </xf>
    <xf numFmtId="0" fontId="74" fillId="0" borderId="12" xfId="0" applyFont="1" applyFill="1" applyBorder="1" applyAlignment="1">
      <alignment horizontal="center" textRotation="90" wrapText="1"/>
    </xf>
    <xf numFmtId="0" fontId="47" fillId="0" borderId="13" xfId="0" applyFont="1" applyFill="1" applyBorder="1" applyAlignment="1">
      <alignment horizontal="center" textRotation="90"/>
    </xf>
    <xf numFmtId="0" fontId="74" fillId="0" borderId="14" xfId="0" applyFont="1" applyBorder="1" applyAlignment="1">
      <alignment horizontal="center" textRotation="90" wrapText="1"/>
    </xf>
    <xf numFmtId="0" fontId="74" fillId="0" borderId="13" xfId="0" applyFont="1" applyFill="1" applyBorder="1" applyAlignment="1">
      <alignment horizontal="center" textRotation="90"/>
    </xf>
    <xf numFmtId="0" fontId="47" fillId="0" borderId="0" xfId="0" applyFont="1" applyFill="1" applyBorder="1" applyAlignment="1">
      <alignment horizontal="center" textRotation="90"/>
    </xf>
    <xf numFmtId="0" fontId="47" fillId="0" borderId="17" xfId="0" applyFont="1" applyFill="1" applyBorder="1" applyAlignment="1">
      <alignment horizontal="center" textRotation="90"/>
    </xf>
    <xf numFmtId="0" fontId="76" fillId="0" borderId="14" xfId="0" applyFont="1" applyFill="1" applyBorder="1" applyAlignment="1">
      <alignment horizontal="center" textRotation="90"/>
    </xf>
    <xf numFmtId="0" fontId="76" fillId="0" borderId="12" xfId="0" applyFont="1" applyFill="1" applyBorder="1" applyAlignment="1">
      <alignment horizontal="center" textRotation="90"/>
    </xf>
    <xf numFmtId="0" fontId="76" fillId="0" borderId="13" xfId="0" applyFont="1" applyFill="1" applyBorder="1" applyAlignment="1">
      <alignment horizontal="center" textRotation="90"/>
    </xf>
    <xf numFmtId="0" fontId="78" fillId="0" borderId="12" xfId="0" applyFont="1" applyFill="1" applyBorder="1" applyAlignment="1">
      <alignment horizontal="center" textRotation="90"/>
    </xf>
    <xf numFmtId="0" fontId="78" fillId="0" borderId="14" xfId="0" applyFont="1" applyFill="1" applyBorder="1" applyAlignment="1">
      <alignment horizontal="center" textRotation="90"/>
    </xf>
    <xf numFmtId="0" fontId="78" fillId="0" borderId="13" xfId="0" applyFont="1" applyFill="1" applyBorder="1" applyAlignment="1">
      <alignment horizontal="center" textRotation="90"/>
    </xf>
    <xf numFmtId="0" fontId="34" fillId="0" borderId="1" xfId="0" applyFont="1" applyFill="1" applyBorder="1" applyAlignment="1">
      <alignment horizontal="center" textRotation="90" wrapText="1"/>
    </xf>
    <xf numFmtId="0" fontId="34" fillId="0" borderId="29" xfId="0" applyFont="1" applyFill="1" applyBorder="1" applyAlignment="1">
      <alignment horizontal="center" textRotation="90" wrapText="1"/>
    </xf>
    <xf numFmtId="0" fontId="34" fillId="0" borderId="12" xfId="0" applyFont="1" applyFill="1" applyBorder="1" applyAlignment="1">
      <alignment horizontal="center" textRotation="90" wrapText="1"/>
    </xf>
    <xf numFmtId="0" fontId="34" fillId="0" borderId="30" xfId="0" applyFont="1" applyFill="1" applyBorder="1" applyAlignment="1">
      <alignment horizontal="center" textRotation="90" wrapText="1"/>
    </xf>
    <xf numFmtId="0" fontId="34" fillId="0" borderId="13" xfId="0" applyFont="1" applyFill="1" applyBorder="1" applyAlignment="1">
      <alignment horizontal="center" textRotation="90" wrapText="1"/>
    </xf>
    <xf numFmtId="0" fontId="11" fillId="0" borderId="12" xfId="0" applyFont="1" applyFill="1" applyBorder="1" applyAlignment="1">
      <alignment textRotation="90" wrapText="1"/>
    </xf>
    <xf numFmtId="0" fontId="64" fillId="0" borderId="14" xfId="0" applyFont="1" applyBorder="1" applyAlignment="1">
      <alignment horizontal="center" textRotation="90" wrapText="1"/>
    </xf>
    <xf numFmtId="0" fontId="9" fillId="0" borderId="14" xfId="0" applyFont="1" applyFill="1" applyBorder="1" applyAlignment="1">
      <alignment horizontal="center" textRotation="90" wrapText="1"/>
    </xf>
    <xf numFmtId="0" fontId="9" fillId="0" borderId="12" xfId="0" applyFont="1" applyFill="1" applyBorder="1" applyAlignment="1">
      <alignment horizontal="center" textRotation="90" wrapText="1"/>
    </xf>
    <xf numFmtId="0" fontId="9" fillId="0" borderId="13" xfId="0" applyFont="1" applyFill="1" applyBorder="1" applyAlignment="1">
      <alignment horizontal="center" textRotation="90" wrapText="1"/>
    </xf>
    <xf numFmtId="0" fontId="9" fillId="0" borderId="31" xfId="0" applyFont="1" applyFill="1" applyBorder="1" applyAlignment="1">
      <alignment horizontal="center" textRotation="90" wrapText="1"/>
    </xf>
    <xf numFmtId="0" fontId="18" fillId="0" borderId="0" xfId="0" applyFont="1" applyBorder="1" applyAlignment="1">
      <alignment horizontal="center" textRotation="90" wrapText="1"/>
    </xf>
    <xf numFmtId="0" fontId="18" fillId="0" borderId="12" xfId="0" applyFont="1" applyBorder="1" applyAlignment="1">
      <alignment horizontal="center" textRotation="90" wrapText="1"/>
    </xf>
    <xf numFmtId="0" fontId="20" fillId="0" borderId="12" xfId="0" applyFont="1" applyBorder="1" applyAlignment="1">
      <alignment textRotation="90" wrapText="1"/>
    </xf>
    <xf numFmtId="0" fontId="13" fillId="0" borderId="12" xfId="0" applyFont="1" applyFill="1" applyBorder="1" applyAlignment="1">
      <alignment horizontal="center" textRotation="90" wrapText="1"/>
    </xf>
    <xf numFmtId="0" fontId="9" fillId="0" borderId="1" xfId="0" applyNumberFormat="1" applyFont="1" applyBorder="1" applyAlignment="1">
      <alignment horizontal="center" textRotation="90" wrapText="1"/>
    </xf>
    <xf numFmtId="0" fontId="9" fillId="0" borderId="0" xfId="0" applyNumberFormat="1" applyFont="1" applyBorder="1" applyAlignment="1">
      <alignment horizontal="center" textRotation="90" wrapText="1"/>
    </xf>
    <xf numFmtId="0" fontId="62" fillId="0" borderId="1" xfId="0" applyFont="1" applyBorder="1"/>
    <xf numFmtId="14" fontId="22" fillId="0" borderId="14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14" fontId="23" fillId="0" borderId="14" xfId="0" applyNumberFormat="1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81" fillId="0" borderId="0" xfId="0" applyFont="1"/>
    <xf numFmtId="0" fontId="60" fillId="0" borderId="0" xfId="0" applyFont="1"/>
    <xf numFmtId="0" fontId="60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textRotation="90" wrapText="1"/>
    </xf>
    <xf numFmtId="0" fontId="13" fillId="0" borderId="0" xfId="0" applyFont="1" applyFill="1" applyBorder="1" applyAlignment="1">
      <alignment horizontal="center" textRotation="90" wrapText="1"/>
    </xf>
    <xf numFmtId="0" fontId="11" fillId="0" borderId="0" xfId="0" applyFont="1" applyFill="1" applyBorder="1" applyAlignment="1">
      <alignment horizontal="center" textRotation="90" wrapText="1"/>
    </xf>
    <xf numFmtId="0" fontId="47" fillId="0" borderId="0" xfId="0" applyFont="1" applyFill="1" applyBorder="1" applyAlignment="1">
      <alignment horizontal="center" textRotation="90" wrapText="1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Fill="1" applyBorder="1" applyAlignment="1">
      <alignment horizontal="center" textRotation="90"/>
    </xf>
    <xf numFmtId="0" fontId="49" fillId="0" borderId="0" xfId="0" applyFont="1" applyBorder="1" applyAlignment="1">
      <alignment horizontal="center" textRotation="90"/>
    </xf>
    <xf numFmtId="0" fontId="49" fillId="0" borderId="0" xfId="0" applyFont="1" applyFill="1" applyBorder="1" applyAlignment="1">
      <alignment horizontal="center" textRotation="90"/>
    </xf>
    <xf numFmtId="0" fontId="50" fillId="0" borderId="0" xfId="0" applyFont="1" applyFill="1" applyBorder="1" applyAlignment="1">
      <alignment horizontal="center" textRotation="90"/>
    </xf>
    <xf numFmtId="0" fontId="51" fillId="0" borderId="0" xfId="0" applyFont="1" applyFill="1" applyBorder="1" applyAlignment="1">
      <alignment horizontal="center" textRotation="90"/>
    </xf>
    <xf numFmtId="0" fontId="52" fillId="0" borderId="0" xfId="0" applyFont="1" applyBorder="1" applyAlignment="1">
      <alignment horizontal="center" textRotation="90"/>
    </xf>
    <xf numFmtId="0" fontId="53" fillId="0" borderId="0" xfId="0" applyFont="1" applyFill="1" applyBorder="1" applyAlignment="1">
      <alignment horizontal="center" textRotation="90"/>
    </xf>
    <xf numFmtId="0" fontId="54" fillId="0" borderId="0" xfId="0" applyFont="1" applyFill="1" applyBorder="1" applyAlignment="1">
      <alignment horizontal="center" textRotation="90" wrapText="1"/>
    </xf>
    <xf numFmtId="0" fontId="54" fillId="0" borderId="0" xfId="0" applyFont="1" applyFill="1" applyBorder="1" applyAlignment="1">
      <alignment horizontal="center" textRotation="90"/>
    </xf>
    <xf numFmtId="0" fontId="55" fillId="0" borderId="0" xfId="0" applyFont="1" applyFill="1" applyBorder="1" applyAlignment="1">
      <alignment horizontal="center" textRotation="90"/>
    </xf>
    <xf numFmtId="0" fontId="56" fillId="0" borderId="0" xfId="0" applyFont="1" applyBorder="1" applyAlignment="1">
      <alignment horizontal="center" vertical="justify" textRotation="90"/>
    </xf>
    <xf numFmtId="0" fontId="56" fillId="0" borderId="0" xfId="0" applyFont="1" applyFill="1" applyBorder="1" applyAlignment="1">
      <alignment horizontal="center" vertical="justify" textRotation="90"/>
    </xf>
    <xf numFmtId="0" fontId="38" fillId="0" borderId="0" xfId="0" applyFont="1" applyFill="1" applyBorder="1" applyAlignment="1">
      <alignment horizontal="center" vertical="justify" textRotation="90"/>
    </xf>
    <xf numFmtId="0" fontId="36" fillId="0" borderId="0" xfId="0" applyFont="1" applyBorder="1" applyAlignment="1">
      <alignment horizontal="center" textRotation="90" wrapText="1"/>
    </xf>
    <xf numFmtId="0" fontId="36" fillId="0" borderId="0" xfId="0" applyFont="1" applyFill="1" applyBorder="1" applyAlignment="1">
      <alignment horizontal="center" textRotation="90" wrapText="1"/>
    </xf>
    <xf numFmtId="0" fontId="58" fillId="0" borderId="0" xfId="0" applyFont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59" fillId="0" borderId="0" xfId="0" applyFont="1" applyFill="1" applyBorder="1" applyAlignment="1">
      <alignment horizontal="center" textRotation="90" wrapText="1"/>
    </xf>
    <xf numFmtId="0" fontId="0" fillId="0" borderId="32" xfId="0" applyBorder="1" applyAlignment="1">
      <alignment horizontal="left"/>
    </xf>
    <xf numFmtId="0" fontId="41" fillId="0" borderId="33" xfId="0" applyFont="1" applyFill="1" applyBorder="1" applyAlignment="1">
      <alignment horizontal="center" textRotation="90"/>
    </xf>
    <xf numFmtId="0" fontId="45" fillId="0" borderId="34" xfId="0" applyFont="1" applyFill="1" applyBorder="1" applyAlignment="1">
      <alignment horizontal="center" textRotation="90"/>
    </xf>
    <xf numFmtId="0" fontId="46" fillId="0" borderId="35" xfId="0" applyFont="1" applyFill="1" applyBorder="1" applyAlignment="1">
      <alignment horizontal="center" textRotation="90"/>
    </xf>
    <xf numFmtId="0" fontId="46" fillId="0" borderId="34" xfId="0" applyFont="1" applyFill="1" applyBorder="1" applyAlignment="1">
      <alignment horizontal="center" textRotation="90"/>
    </xf>
    <xf numFmtId="0" fontId="47" fillId="0" borderId="36" xfId="0" applyFont="1" applyBorder="1" applyAlignment="1">
      <alignment horizontal="center" textRotation="90" wrapText="1"/>
    </xf>
    <xf numFmtId="0" fontId="47" fillId="0" borderId="34" xfId="0" applyFont="1" applyBorder="1" applyAlignment="1">
      <alignment horizontal="center" textRotation="90" wrapText="1"/>
    </xf>
    <xf numFmtId="0" fontId="47" fillId="0" borderId="37" xfId="0" applyFont="1" applyBorder="1" applyAlignment="1">
      <alignment horizontal="center" textRotation="90" wrapText="1"/>
    </xf>
    <xf numFmtId="0" fontId="47" fillId="0" borderId="32" xfId="0" applyFont="1" applyBorder="1" applyAlignment="1">
      <alignment horizontal="center" textRotation="90" wrapText="1"/>
    </xf>
    <xf numFmtId="0" fontId="47" fillId="0" borderId="38" xfId="0" applyFont="1" applyBorder="1" applyAlignment="1">
      <alignment horizontal="center" textRotation="90" wrapText="1"/>
    </xf>
    <xf numFmtId="0" fontId="47" fillId="0" borderId="39" xfId="0" applyFont="1" applyFill="1" applyBorder="1" applyAlignment="1">
      <alignment horizontal="center" textRotation="90" wrapText="1"/>
    </xf>
    <xf numFmtId="0" fontId="47" fillId="0" borderId="40" xfId="0" applyFont="1" applyFill="1" applyBorder="1" applyAlignment="1">
      <alignment horizontal="center" textRotation="90" wrapText="1"/>
    </xf>
    <xf numFmtId="0" fontId="47" fillId="0" borderId="41" xfId="0" applyFont="1" applyFill="1" applyBorder="1" applyAlignment="1">
      <alignment horizontal="center" textRotation="90"/>
    </xf>
    <xf numFmtId="0" fontId="47" fillId="0" borderId="34" xfId="0" applyFont="1" applyFill="1" applyBorder="1" applyAlignment="1">
      <alignment horizontal="center" textRotation="90"/>
    </xf>
    <xf numFmtId="0" fontId="48" fillId="0" borderId="39" xfId="0" applyFont="1" applyFill="1" applyBorder="1" applyAlignment="1">
      <alignment horizontal="center" textRotation="90" wrapText="1"/>
    </xf>
    <xf numFmtId="0" fontId="48" fillId="0" borderId="34" xfId="0" applyFont="1" applyFill="1" applyBorder="1" applyAlignment="1">
      <alignment horizontal="center" textRotation="90" wrapText="1"/>
    </xf>
    <xf numFmtId="0" fontId="18" fillId="0" borderId="42" xfId="0" applyFont="1" applyBorder="1" applyAlignment="1">
      <alignment horizontal="center" textRotation="90"/>
    </xf>
    <xf numFmtId="0" fontId="18" fillId="0" borderId="40" xfId="0" applyFont="1" applyFill="1" applyBorder="1" applyAlignment="1">
      <alignment horizontal="center" textRotation="90"/>
    </xf>
    <xf numFmtId="0" fontId="18" fillId="0" borderId="43" xfId="0" applyFont="1" applyBorder="1" applyAlignment="1">
      <alignment horizontal="center" textRotation="90"/>
    </xf>
    <xf numFmtId="0" fontId="49" fillId="0" borderId="42" xfId="0" applyFont="1" applyBorder="1" applyAlignment="1">
      <alignment horizontal="center" textRotation="90"/>
    </xf>
    <xf numFmtId="0" fontId="49" fillId="0" borderId="40" xfId="0" applyFont="1" applyFill="1" applyBorder="1" applyAlignment="1">
      <alignment horizontal="center" textRotation="90"/>
    </xf>
    <xf numFmtId="0" fontId="49" fillId="0" borderId="43" xfId="0" applyFont="1" applyBorder="1" applyAlignment="1">
      <alignment horizontal="center" textRotation="90"/>
    </xf>
    <xf numFmtId="0" fontId="50" fillId="0" borderId="42" xfId="0" applyFont="1" applyFill="1" applyBorder="1" applyAlignment="1">
      <alignment horizontal="center" textRotation="90"/>
    </xf>
    <xf numFmtId="0" fontId="51" fillId="0" borderId="40" xfId="0" applyFont="1" applyFill="1" applyBorder="1" applyAlignment="1">
      <alignment horizontal="center" textRotation="90"/>
    </xf>
    <xf numFmtId="0" fontId="52" fillId="0" borderId="44" xfId="0" applyFont="1" applyBorder="1" applyAlignment="1">
      <alignment horizontal="center" textRotation="90"/>
    </xf>
    <xf numFmtId="0" fontId="53" fillId="0" borderId="45" xfId="0" applyFont="1" applyFill="1" applyBorder="1" applyAlignment="1">
      <alignment horizontal="center" textRotation="90"/>
    </xf>
    <xf numFmtId="0" fontId="54" fillId="0" borderId="46" xfId="0" applyFont="1" applyFill="1" applyBorder="1" applyAlignment="1">
      <alignment horizontal="center" textRotation="90" wrapText="1"/>
    </xf>
    <xf numFmtId="0" fontId="54" fillId="0" borderId="1" xfId="0" applyFont="1" applyFill="1" applyBorder="1" applyAlignment="1">
      <alignment horizontal="center" textRotation="90"/>
    </xf>
    <xf numFmtId="0" fontId="54" fillId="0" borderId="32" xfId="0" applyFont="1" applyFill="1" applyBorder="1" applyAlignment="1">
      <alignment horizontal="center" textRotation="90"/>
    </xf>
    <xf numFmtId="0" fontId="54" fillId="0" borderId="34" xfId="0" applyFont="1" applyFill="1" applyBorder="1" applyAlignment="1">
      <alignment horizontal="center" textRotation="90"/>
    </xf>
    <xf numFmtId="0" fontId="55" fillId="0" borderId="46" xfId="0" applyFont="1" applyFill="1" applyBorder="1" applyAlignment="1">
      <alignment horizontal="center" textRotation="90"/>
    </xf>
    <xf numFmtId="0" fontId="35" fillId="0" borderId="34" xfId="0" applyFont="1" applyBorder="1" applyAlignment="1">
      <alignment horizontal="center"/>
    </xf>
    <xf numFmtId="0" fontId="56" fillId="0" borderId="45" xfId="0" applyFont="1" applyBorder="1" applyAlignment="1">
      <alignment horizontal="center" vertical="justify" textRotation="90"/>
    </xf>
    <xf numFmtId="0" fontId="56" fillId="0" borderId="47" xfId="0" applyFont="1" applyBorder="1" applyAlignment="1">
      <alignment horizontal="center" vertical="justify" textRotation="90"/>
    </xf>
    <xf numFmtId="0" fontId="56" fillId="0" borderId="48" xfId="0" applyFont="1" applyBorder="1" applyAlignment="1">
      <alignment horizontal="center" vertical="justify" textRotation="90"/>
    </xf>
    <xf numFmtId="0" fontId="56" fillId="0" borderId="29" xfId="0" applyFont="1" applyBorder="1" applyAlignment="1">
      <alignment horizontal="center" vertical="justify" textRotation="90"/>
    </xf>
    <xf numFmtId="0" fontId="56" fillId="0" borderId="48" xfId="0" applyFont="1" applyFill="1" applyBorder="1" applyAlignment="1">
      <alignment horizontal="center" vertical="justify" textRotation="90"/>
    </xf>
    <xf numFmtId="0" fontId="56" fillId="0" borderId="29" xfId="0" applyFont="1" applyFill="1" applyBorder="1" applyAlignment="1">
      <alignment horizontal="center" vertical="justify" textRotation="90"/>
    </xf>
    <xf numFmtId="0" fontId="56" fillId="0" borderId="44" xfId="0" applyFont="1" applyFill="1" applyBorder="1" applyAlignment="1">
      <alignment horizontal="center" vertical="justify" textRotation="90"/>
    </xf>
    <xf numFmtId="0" fontId="38" fillId="0" borderId="45" xfId="0" applyFont="1" applyFill="1" applyBorder="1" applyAlignment="1">
      <alignment horizontal="center" vertical="justify" textRotation="90"/>
    </xf>
    <xf numFmtId="0" fontId="38" fillId="0" borderId="49" xfId="0" applyFont="1" applyFill="1" applyBorder="1" applyAlignment="1">
      <alignment horizontal="center" vertical="justify" textRotation="90"/>
    </xf>
    <xf numFmtId="0" fontId="36" fillId="0" borderId="50" xfId="0" applyFont="1" applyBorder="1" applyAlignment="1">
      <alignment horizontal="center" textRotation="90" wrapText="1"/>
    </xf>
    <xf numFmtId="0" fontId="36" fillId="0" borderId="1" xfId="0" applyFont="1" applyFill="1" applyBorder="1" applyAlignment="1">
      <alignment horizontal="center" textRotation="90" wrapText="1"/>
    </xf>
    <xf numFmtId="0" fontId="34" fillId="0" borderId="6" xfId="0" applyFont="1" applyFill="1" applyBorder="1" applyAlignment="1">
      <alignment horizontal="center" textRotation="90" wrapText="1"/>
    </xf>
    <xf numFmtId="0" fontId="59" fillId="0" borderId="51" xfId="0" applyFont="1" applyFill="1" applyBorder="1" applyAlignment="1">
      <alignment horizontal="center" textRotation="90" wrapText="1"/>
    </xf>
    <xf numFmtId="0" fontId="59" fillId="0" borderId="52" xfId="0" applyFont="1" applyFill="1" applyBorder="1" applyAlignment="1">
      <alignment horizontal="center" textRotation="90" wrapText="1"/>
    </xf>
    <xf numFmtId="0" fontId="59" fillId="0" borderId="53" xfId="0" applyFont="1" applyFill="1" applyBorder="1" applyAlignment="1">
      <alignment horizontal="center" textRotation="90" wrapText="1"/>
    </xf>
    <xf numFmtId="0" fontId="59" fillId="0" borderId="54" xfId="0" applyFont="1" applyFill="1" applyBorder="1" applyAlignment="1">
      <alignment horizontal="center" textRotation="90" wrapText="1"/>
    </xf>
    <xf numFmtId="0" fontId="0" fillId="0" borderId="50" xfId="0" applyBorder="1"/>
    <xf numFmtId="0" fontId="54" fillId="0" borderId="55" xfId="0" applyFont="1" applyFill="1" applyBorder="1" applyAlignment="1">
      <alignment horizontal="center" textRotation="90" wrapText="1"/>
    </xf>
    <xf numFmtId="0" fontId="54" fillId="0" borderId="20" xfId="0" applyFont="1" applyFill="1" applyBorder="1" applyAlignment="1">
      <alignment horizontal="center" textRotation="90"/>
    </xf>
    <xf numFmtId="0" fontId="54" fillId="0" borderId="56" xfId="0" applyFont="1" applyFill="1" applyBorder="1" applyAlignment="1">
      <alignment horizontal="center" textRotation="90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horizontal="left"/>
    </xf>
    <xf numFmtId="0" fontId="56" fillId="0" borderId="58" xfId="0" applyFont="1" applyBorder="1" applyAlignment="1">
      <alignment horizontal="center" vertical="justify" textRotation="90"/>
    </xf>
    <xf numFmtId="0" fontId="56" fillId="0" borderId="59" xfId="0" applyFont="1" applyBorder="1" applyAlignment="1">
      <alignment horizontal="center" vertical="justify" textRotation="90"/>
    </xf>
    <xf numFmtId="0" fontId="56" fillId="0" borderId="60" xfId="0" applyFont="1" applyBorder="1" applyAlignment="1">
      <alignment horizontal="center" vertical="justify" textRotation="90"/>
    </xf>
    <xf numFmtId="0" fontId="56" fillId="0" borderId="61" xfId="0" applyFont="1" applyBorder="1" applyAlignment="1">
      <alignment horizontal="center" vertical="justify" textRotation="90"/>
    </xf>
    <xf numFmtId="0" fontId="56" fillId="0" borderId="60" xfId="0" applyFont="1" applyFill="1" applyBorder="1" applyAlignment="1">
      <alignment horizontal="center" vertical="justify" textRotation="90"/>
    </xf>
    <xf numFmtId="0" fontId="56" fillId="0" borderId="61" xfId="0" applyFont="1" applyFill="1" applyBorder="1" applyAlignment="1">
      <alignment horizontal="center" vertical="justify" textRotation="90"/>
    </xf>
    <xf numFmtId="0" fontId="56" fillId="0" borderId="62" xfId="0" applyFont="1" applyFill="1" applyBorder="1" applyAlignment="1">
      <alignment horizontal="center" vertical="justify" textRotation="90"/>
    </xf>
    <xf numFmtId="0" fontId="38" fillId="0" borderId="63" xfId="0" applyFont="1" applyFill="1" applyBorder="1" applyAlignment="1">
      <alignment horizontal="center" vertical="justify" textRotation="90"/>
    </xf>
    <xf numFmtId="0" fontId="38" fillId="0" borderId="64" xfId="0" applyFont="1" applyFill="1" applyBorder="1" applyAlignment="1">
      <alignment horizontal="center" vertical="justify" textRotation="90"/>
    </xf>
    <xf numFmtId="0" fontId="36" fillId="0" borderId="65" xfId="0" applyFont="1" applyBorder="1" applyAlignment="1">
      <alignment horizontal="center" textRotation="90" wrapText="1"/>
    </xf>
    <xf numFmtId="0" fontId="36" fillId="0" borderId="12" xfId="0" applyFont="1" applyFill="1" applyBorder="1" applyAlignment="1">
      <alignment horizontal="center" textRotation="90" wrapText="1"/>
    </xf>
    <xf numFmtId="0" fontId="57" fillId="0" borderId="12" xfId="0" applyFont="1" applyBorder="1" applyAlignment="1">
      <alignment horizontal="center" textRotation="90" wrapText="1"/>
    </xf>
    <xf numFmtId="0" fontId="58" fillId="0" borderId="17" xfId="0" applyFont="1" applyBorder="1" applyAlignment="1">
      <alignment horizontal="center" textRotation="90" wrapText="1"/>
    </xf>
    <xf numFmtId="0" fontId="34" fillId="0" borderId="66" xfId="0" applyFont="1" applyFill="1" applyBorder="1" applyAlignment="1">
      <alignment horizontal="center" textRotation="90" wrapText="1"/>
    </xf>
    <xf numFmtId="0" fontId="59" fillId="0" borderId="67" xfId="0" applyFont="1" applyFill="1" applyBorder="1" applyAlignment="1">
      <alignment horizontal="center" textRotation="90" wrapText="1"/>
    </xf>
    <xf numFmtId="0" fontId="59" fillId="0" borderId="68" xfId="0" applyFont="1" applyFill="1" applyBorder="1" applyAlignment="1">
      <alignment horizontal="center" textRotation="90" wrapText="1"/>
    </xf>
    <xf numFmtId="0" fontId="59" fillId="0" borderId="69" xfId="0" applyFont="1" applyFill="1" applyBorder="1" applyAlignment="1">
      <alignment horizontal="center" textRotation="90" wrapText="1"/>
    </xf>
    <xf numFmtId="0" fontId="59" fillId="0" borderId="70" xfId="0" applyFont="1" applyFill="1" applyBorder="1" applyAlignment="1">
      <alignment horizontal="center" textRotation="90" wrapText="1"/>
    </xf>
    <xf numFmtId="0" fontId="22" fillId="0" borderId="0" xfId="0" applyFont="1" applyBorder="1"/>
    <xf numFmtId="0" fontId="22" fillId="0" borderId="0" xfId="0" applyFont="1" applyBorder="1" applyAlignment="1">
      <alignment textRotation="180"/>
    </xf>
    <xf numFmtId="0" fontId="34" fillId="0" borderId="14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wrapText="1"/>
    </xf>
    <xf numFmtId="0" fontId="11" fillId="0" borderId="30" xfId="0" applyFont="1" applyFill="1" applyBorder="1" applyAlignment="1">
      <alignment textRotation="90" wrapText="1"/>
    </xf>
    <xf numFmtId="0" fontId="64" fillId="0" borderId="30" xfId="0" applyFont="1" applyBorder="1" applyAlignment="1">
      <alignment horizontal="justify" textRotation="90" wrapText="1"/>
    </xf>
    <xf numFmtId="0" fontId="18" fillId="0" borderId="30" xfId="0" applyFont="1" applyBorder="1" applyAlignment="1">
      <alignment horizontal="center" textRotation="90" wrapText="1"/>
    </xf>
    <xf numFmtId="0" fontId="18" fillId="0" borderId="17" xfId="0" applyFont="1" applyBorder="1" applyAlignment="1">
      <alignment horizontal="center" textRotation="90" wrapText="1"/>
    </xf>
    <xf numFmtId="49" fontId="67" fillId="0" borderId="12" xfId="1" applyNumberFormat="1" applyFont="1" applyFill="1" applyBorder="1" applyAlignment="1">
      <alignment horizontal="center" textRotation="90" wrapText="1"/>
    </xf>
    <xf numFmtId="49" fontId="67" fillId="0" borderId="13" xfId="1" applyNumberFormat="1" applyFont="1" applyFill="1" applyBorder="1" applyAlignment="1">
      <alignment horizontal="center" textRotation="90" wrapText="1"/>
    </xf>
    <xf numFmtId="0" fontId="18" fillId="0" borderId="71" xfId="0" applyFont="1" applyBorder="1" applyAlignment="1">
      <alignment horizontal="center" textRotation="90" wrapText="1"/>
    </xf>
    <xf numFmtId="49" fontId="2" fillId="0" borderId="71" xfId="1" applyNumberFormat="1" applyFont="1" applyFill="1" applyBorder="1" applyAlignment="1">
      <alignment horizontal="center" textRotation="90" wrapText="1"/>
    </xf>
    <xf numFmtId="49" fontId="2" fillId="0" borderId="72" xfId="1" applyNumberFormat="1" applyFont="1" applyFill="1" applyBorder="1" applyAlignment="1">
      <alignment horizontal="center" textRotation="90" wrapText="1"/>
    </xf>
    <xf numFmtId="49" fontId="2" fillId="0" borderId="73" xfId="1" applyNumberFormat="1" applyFont="1" applyFill="1" applyBorder="1" applyAlignment="1">
      <alignment horizontal="center" textRotation="90" wrapText="1"/>
    </xf>
    <xf numFmtId="0" fontId="18" fillId="0" borderId="72" xfId="0" applyFont="1" applyBorder="1" applyAlignment="1">
      <alignment horizontal="center" textRotation="90" wrapText="1"/>
    </xf>
    <xf numFmtId="0" fontId="0" fillId="0" borderId="74" xfId="0" applyBorder="1"/>
    <xf numFmtId="0" fontId="22" fillId="0" borderId="7" xfId="1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textRotation="90" wrapText="1"/>
    </xf>
    <xf numFmtId="0" fontId="65" fillId="0" borderId="75" xfId="0" applyFont="1" applyFill="1" applyBorder="1" applyAlignment="1">
      <alignment wrapText="1"/>
    </xf>
    <xf numFmtId="0" fontId="65" fillId="0" borderId="74" xfId="0" applyFont="1" applyFill="1" applyBorder="1" applyAlignment="1">
      <alignment wrapText="1"/>
    </xf>
    <xf numFmtId="0" fontId="65" fillId="0" borderId="76" xfId="0" applyFont="1" applyFill="1" applyBorder="1" applyAlignment="1">
      <alignment wrapText="1"/>
    </xf>
    <xf numFmtId="0" fontId="0" fillId="0" borderId="0" xfId="0" applyBorder="1" applyAlignment="1">
      <alignment textRotation="90" wrapText="1"/>
    </xf>
    <xf numFmtId="0" fontId="81" fillId="0" borderId="0" xfId="0" applyFont="1" applyBorder="1"/>
    <xf numFmtId="0" fontId="32" fillId="0" borderId="0" xfId="0" applyFont="1" applyBorder="1" applyAlignment="1">
      <alignment horizontal="center" textRotation="90" wrapText="1"/>
    </xf>
    <xf numFmtId="0" fontId="33" fillId="0" borderId="0" xfId="0" applyFont="1" applyBorder="1"/>
    <xf numFmtId="0" fontId="38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0" xfId="0" applyFont="1" applyBorder="1" applyAlignment="1">
      <alignment textRotation="90" wrapText="1"/>
    </xf>
    <xf numFmtId="0" fontId="3" fillId="0" borderId="0" xfId="0" applyFont="1" applyBorder="1" applyAlignment="1"/>
    <xf numFmtId="0" fontId="0" fillId="0" borderId="0" xfId="0" applyBorder="1" applyAlignment="1">
      <alignment horizontal="center" vertical="top"/>
    </xf>
    <xf numFmtId="0" fontId="33" fillId="0" borderId="1" xfId="0" applyFont="1" applyBorder="1" applyAlignment="1">
      <alignment horizontal="center" textRotation="90" wrapText="1"/>
    </xf>
    <xf numFmtId="0" fontId="32" fillId="0" borderId="1" xfId="0" applyFont="1" applyBorder="1" applyAlignment="1">
      <alignment horizontal="center" textRotation="90" wrapText="1"/>
    </xf>
    <xf numFmtId="0" fontId="32" fillId="0" borderId="1" xfId="0" applyFont="1" applyBorder="1" applyAlignment="1">
      <alignment horizontal="center" textRotation="90" wrapText="1"/>
    </xf>
    <xf numFmtId="0" fontId="2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1" fontId="2" fillId="5" borderId="7" xfId="1" applyNumberFormat="1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/>
    </xf>
    <xf numFmtId="0" fontId="87" fillId="6" borderId="1" xfId="0" applyFont="1" applyFill="1" applyBorder="1" applyAlignment="1">
      <alignment horizontal="center"/>
    </xf>
    <xf numFmtId="0" fontId="39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5" borderId="1" xfId="0" applyFill="1" applyBorder="1"/>
    <xf numFmtId="0" fontId="67" fillId="0" borderId="1" xfId="1" applyFont="1" applyFill="1" applyBorder="1" applyAlignment="1">
      <alignment horizontal="center" vertical="center" wrapText="1"/>
    </xf>
    <xf numFmtId="0" fontId="64" fillId="0" borderId="1" xfId="0" applyFont="1" applyFill="1" applyBorder="1"/>
    <xf numFmtId="0" fontId="64" fillId="0" borderId="1" xfId="0" applyFont="1" applyFill="1" applyBorder="1" applyAlignment="1">
      <alignment horizontal="center" vertical="center"/>
    </xf>
    <xf numFmtId="0" fontId="89" fillId="0" borderId="1" xfId="0" applyFont="1" applyFill="1" applyBorder="1"/>
    <xf numFmtId="2" fontId="89" fillId="0" borderId="1" xfId="0" applyNumberFormat="1" applyFont="1" applyFill="1" applyBorder="1"/>
    <xf numFmtId="0" fontId="64" fillId="0" borderId="1" xfId="0" applyFont="1" applyFill="1" applyBorder="1" applyAlignment="1">
      <alignment horizontal="center"/>
    </xf>
    <xf numFmtId="0" fontId="89" fillId="0" borderId="1" xfId="0" applyFont="1" applyFill="1" applyBorder="1" applyAlignment="1">
      <alignment horizontal="center"/>
    </xf>
    <xf numFmtId="0" fontId="89" fillId="0" borderId="1" xfId="0" applyFont="1" applyFill="1" applyBorder="1" applyAlignment="1"/>
    <xf numFmtId="49" fontId="0" fillId="0" borderId="0" xfId="0" applyNumberFormat="1"/>
    <xf numFmtId="0" fontId="0" fillId="0" borderId="29" xfId="0" applyBorder="1"/>
    <xf numFmtId="0" fontId="90" fillId="0" borderId="1" xfId="1" applyFont="1" applyFill="1" applyBorder="1" applyAlignment="1">
      <alignment horizontal="center" vertical="center" wrapText="1"/>
    </xf>
    <xf numFmtId="0" fontId="91" fillId="0" borderId="1" xfId="1" applyFont="1" applyFill="1" applyBorder="1" applyAlignment="1">
      <alignment horizontal="center" vertical="center" wrapText="1"/>
    </xf>
    <xf numFmtId="164" fontId="91" fillId="0" borderId="1" xfId="1" applyNumberFormat="1" applyFont="1" applyFill="1" applyBorder="1" applyAlignment="1">
      <alignment horizontal="center" vertical="center" wrapText="1"/>
    </xf>
    <xf numFmtId="2" fontId="91" fillId="0" borderId="1" xfId="1" applyNumberFormat="1" applyFont="1" applyFill="1" applyBorder="1" applyAlignment="1">
      <alignment horizontal="center" vertical="center" wrapText="1"/>
    </xf>
    <xf numFmtId="0" fontId="91" fillId="0" borderId="0" xfId="1" applyFont="1" applyFill="1" applyBorder="1" applyAlignment="1">
      <alignment horizontal="center" vertical="center" wrapText="1"/>
    </xf>
    <xf numFmtId="165" fontId="67" fillId="0" borderId="1" xfId="1" applyNumberFormat="1" applyFont="1" applyFill="1" applyBorder="1" applyAlignment="1">
      <alignment horizontal="center" vertical="center" wrapText="1"/>
    </xf>
    <xf numFmtId="1" fontId="91" fillId="0" borderId="1" xfId="1" applyNumberFormat="1" applyFont="1" applyFill="1" applyBorder="1" applyAlignment="1">
      <alignment horizontal="center" vertical="center" wrapText="1"/>
    </xf>
    <xf numFmtId="0" fontId="91" fillId="7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64" fillId="5" borderId="1" xfId="0" applyFont="1" applyFill="1" applyBorder="1"/>
    <xf numFmtId="0" fontId="89" fillId="7" borderId="1" xfId="0" applyFont="1" applyFill="1" applyBorder="1" applyAlignment="1"/>
    <xf numFmtId="0" fontId="32" fillId="7" borderId="1" xfId="0" applyFont="1" applyFill="1" applyBorder="1" applyAlignment="1">
      <alignment horizontal="center" textRotation="90" wrapText="1"/>
    </xf>
    <xf numFmtId="0" fontId="25" fillId="0" borderId="96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00" xfId="1" applyFont="1" applyFill="1" applyBorder="1" applyAlignment="1">
      <alignment horizontal="center" textRotation="90" wrapText="1"/>
    </xf>
    <xf numFmtId="0" fontId="2" fillId="0" borderId="84" xfId="1" applyFont="1" applyFill="1" applyBorder="1" applyAlignment="1">
      <alignment horizontal="center" textRotation="90" wrapText="1"/>
    </xf>
    <xf numFmtId="0" fontId="2" fillId="0" borderId="31" xfId="1" applyFont="1" applyFill="1" applyBorder="1" applyAlignment="1">
      <alignment horizontal="center" textRotation="90" wrapText="1"/>
    </xf>
    <xf numFmtId="49" fontId="2" fillId="0" borderId="86" xfId="1" applyNumberFormat="1" applyFont="1" applyFill="1" applyBorder="1" applyAlignment="1">
      <alignment horizontal="center" textRotation="90" wrapText="1"/>
    </xf>
    <xf numFmtId="49" fontId="2" fillId="0" borderId="55" xfId="1" applyNumberFormat="1" applyFont="1" applyFill="1" applyBorder="1" applyAlignment="1">
      <alignment horizontal="center" textRotation="90" wrapText="1"/>
    </xf>
    <xf numFmtId="0" fontId="4" fillId="0" borderId="81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64" fillId="0" borderId="1" xfId="0" applyFont="1" applyBorder="1" applyAlignment="1">
      <alignment textRotation="90" wrapText="1"/>
    </xf>
    <xf numFmtId="0" fontId="64" fillId="0" borderId="12" xfId="0" applyFont="1" applyBorder="1" applyAlignment="1">
      <alignment textRotation="90" wrapText="1"/>
    </xf>
    <xf numFmtId="0" fontId="2" fillId="0" borderId="19" xfId="1" applyFont="1" applyFill="1" applyBorder="1" applyAlignment="1">
      <alignment horizontal="center" textRotation="90" wrapText="1"/>
    </xf>
    <xf numFmtId="0" fontId="2" fillId="0" borderId="13" xfId="1" applyFont="1" applyFill="1" applyBorder="1" applyAlignment="1">
      <alignment horizontal="center" textRotation="90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textRotation="90" wrapText="1"/>
    </xf>
    <xf numFmtId="49" fontId="2" fillId="0" borderId="20" xfId="1" applyNumberFormat="1" applyFont="1" applyFill="1" applyBorder="1" applyAlignment="1">
      <alignment horizontal="center" textRotation="90" wrapText="1"/>
    </xf>
    <xf numFmtId="0" fontId="2" fillId="0" borderId="46" xfId="1" applyFont="1" applyFill="1" applyBorder="1" applyAlignment="1">
      <alignment horizontal="center" textRotation="90" wrapText="1"/>
    </xf>
    <xf numFmtId="0" fontId="2" fillId="0" borderId="14" xfId="1" applyFont="1" applyFill="1" applyBorder="1" applyAlignment="1">
      <alignment horizontal="center" textRotation="90" wrapText="1"/>
    </xf>
    <xf numFmtId="0" fontId="64" fillId="0" borderId="19" xfId="0" applyFont="1" applyBorder="1" applyAlignment="1">
      <alignment textRotation="90" wrapText="1"/>
    </xf>
    <xf numFmtId="0" fontId="64" fillId="0" borderId="13" xfId="0" applyFont="1" applyBorder="1" applyAlignment="1">
      <alignment textRotation="90" wrapText="1"/>
    </xf>
    <xf numFmtId="0" fontId="2" fillId="0" borderId="72" xfId="1" applyFont="1" applyFill="1" applyBorder="1" applyAlignment="1">
      <alignment horizontal="center" textRotation="90" wrapText="1"/>
    </xf>
    <xf numFmtId="0" fontId="0" fillId="0" borderId="94" xfId="0" applyBorder="1"/>
    <xf numFmtId="0" fontId="0" fillId="0" borderId="95" xfId="0" applyBorder="1"/>
    <xf numFmtId="0" fontId="12" fillId="0" borderId="0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66" fillId="0" borderId="46" xfId="0" applyFont="1" applyBorder="1" applyAlignment="1">
      <alignment textRotation="90" wrapText="1"/>
    </xf>
    <xf numFmtId="0" fontId="66" fillId="0" borderId="14" xfId="0" applyFont="1" applyBorder="1" applyAlignment="1">
      <alignment textRotation="90" wrapText="1"/>
    </xf>
    <xf numFmtId="0" fontId="66" fillId="0" borderId="1" xfId="0" applyFont="1" applyBorder="1" applyAlignment="1">
      <alignment textRotation="90" wrapText="1"/>
    </xf>
    <xf numFmtId="0" fontId="66" fillId="0" borderId="12" xfId="0" applyFont="1" applyBorder="1" applyAlignment="1">
      <alignment textRotation="90" wrapText="1"/>
    </xf>
    <xf numFmtId="0" fontId="4" fillId="0" borderId="83" xfId="0" applyFont="1" applyBorder="1" applyAlignment="1">
      <alignment horizontal="center"/>
    </xf>
    <xf numFmtId="0" fontId="2" fillId="0" borderId="96" xfId="1" applyFont="1" applyFill="1" applyBorder="1" applyAlignment="1">
      <alignment horizontal="center" textRotation="90" wrapText="1"/>
    </xf>
    <xf numFmtId="0" fontId="2" fillId="0" borderId="97" xfId="1" applyFont="1" applyFill="1" applyBorder="1" applyAlignment="1">
      <alignment horizontal="center" textRotation="90" wrapText="1"/>
    </xf>
    <xf numFmtId="0" fontId="2" fillId="0" borderId="98" xfId="1" applyFont="1" applyFill="1" applyBorder="1" applyAlignment="1">
      <alignment horizontal="center" textRotation="90" wrapText="1"/>
    </xf>
    <xf numFmtId="0" fontId="65" fillId="0" borderId="81" xfId="1" applyFont="1" applyFill="1" applyBorder="1" applyAlignment="1">
      <alignment horizontal="center" wrapText="1"/>
    </xf>
    <xf numFmtId="0" fontId="65" fillId="0" borderId="82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textRotation="90" wrapText="1"/>
    </xf>
    <xf numFmtId="0" fontId="2" fillId="0" borderId="12" xfId="1" applyFont="1" applyFill="1" applyBorder="1" applyAlignment="1">
      <alignment horizontal="center" textRotation="90" wrapText="1"/>
    </xf>
    <xf numFmtId="0" fontId="2" fillId="0" borderId="93" xfId="1" applyFont="1" applyFill="1" applyBorder="1" applyAlignment="1">
      <alignment horizontal="center" textRotation="90" wrapText="1"/>
    </xf>
    <xf numFmtId="0" fontId="2" fillId="0" borderId="94" xfId="1" applyFont="1" applyFill="1" applyBorder="1" applyAlignment="1">
      <alignment horizontal="center" textRotation="90" wrapText="1"/>
    </xf>
    <xf numFmtId="0" fontId="2" fillId="0" borderId="95" xfId="1" applyFont="1" applyFill="1" applyBorder="1" applyAlignment="1">
      <alignment horizontal="center" textRotation="90" wrapText="1"/>
    </xf>
    <xf numFmtId="0" fontId="66" fillId="0" borderId="96" xfId="0" applyFont="1" applyBorder="1" applyAlignment="1">
      <alignment textRotation="90" wrapText="1"/>
    </xf>
    <xf numFmtId="0" fontId="66" fillId="0" borderId="97" xfId="0" applyFont="1" applyBorder="1" applyAlignment="1">
      <alignment textRotation="90" wrapText="1"/>
    </xf>
    <xf numFmtId="0" fontId="66" fillId="0" borderId="98" xfId="0" applyFont="1" applyBorder="1" applyAlignment="1">
      <alignment textRotation="90" wrapText="1"/>
    </xf>
    <xf numFmtId="0" fontId="4" fillId="0" borderId="32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85" xfId="0" applyFont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64" fillId="0" borderId="71" xfId="0" applyFont="1" applyBorder="1" applyAlignment="1">
      <alignment textRotation="90" wrapText="1"/>
    </xf>
    <xf numFmtId="0" fontId="64" fillId="0" borderId="20" xfId="0" applyFont="1" applyBorder="1" applyAlignment="1">
      <alignment textRotation="90" wrapText="1"/>
    </xf>
    <xf numFmtId="0" fontId="4" fillId="0" borderId="75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5" xfId="0" applyFont="1" applyBorder="1" applyAlignment="1">
      <alignment horizontal="center" wrapText="1"/>
    </xf>
    <xf numFmtId="0" fontId="4" fillId="0" borderId="76" xfId="0" applyFont="1" applyBorder="1" applyAlignment="1">
      <alignment horizontal="center" wrapText="1"/>
    </xf>
    <xf numFmtId="0" fontId="65" fillId="0" borderId="87" xfId="1" applyFont="1" applyFill="1" applyBorder="1" applyAlignment="1">
      <alignment horizontal="center" wrapText="1"/>
    </xf>
    <xf numFmtId="0" fontId="65" fillId="0" borderId="88" xfId="1" applyFont="1" applyFill="1" applyBorder="1" applyAlignment="1">
      <alignment horizontal="center" wrapText="1"/>
    </xf>
    <xf numFmtId="0" fontId="65" fillId="0" borderId="89" xfId="1" applyFont="1" applyFill="1" applyBorder="1" applyAlignment="1">
      <alignment horizontal="center" wrapText="1"/>
    </xf>
    <xf numFmtId="0" fontId="2" fillId="0" borderId="71" xfId="1" applyFont="1" applyFill="1" applyBorder="1" applyAlignment="1">
      <alignment horizontal="center" textRotation="90" wrapText="1"/>
    </xf>
    <xf numFmtId="0" fontId="0" fillId="0" borderId="11" xfId="0" applyBorder="1"/>
    <xf numFmtId="0" fontId="0" fillId="0" borderId="20" xfId="0" applyBorder="1"/>
    <xf numFmtId="0" fontId="2" fillId="0" borderId="73" xfId="1" applyFont="1" applyFill="1" applyBorder="1" applyAlignment="1">
      <alignment horizontal="center" textRotation="90" wrapText="1"/>
    </xf>
    <xf numFmtId="0" fontId="0" fillId="0" borderId="86" xfId="0" applyBorder="1"/>
    <xf numFmtId="0" fontId="0" fillId="0" borderId="55" xfId="0" applyBorder="1"/>
    <xf numFmtId="49" fontId="2" fillId="0" borderId="90" xfId="1" applyNumberFormat="1" applyFont="1" applyFill="1" applyBorder="1" applyAlignment="1">
      <alignment horizontal="center" textRotation="90" wrapText="1"/>
    </xf>
    <xf numFmtId="49" fontId="2" fillId="0" borderId="91" xfId="1" applyNumberFormat="1" applyFont="1" applyFill="1" applyBorder="1" applyAlignment="1">
      <alignment horizontal="center" textRotation="90" wrapText="1"/>
    </xf>
    <xf numFmtId="49" fontId="2" fillId="0" borderId="92" xfId="1" applyNumberFormat="1" applyFont="1" applyFill="1" applyBorder="1" applyAlignment="1">
      <alignment horizontal="center" textRotation="90" wrapText="1"/>
    </xf>
    <xf numFmtId="49" fontId="2" fillId="0" borderId="88" xfId="1" applyNumberFormat="1" applyFont="1" applyFill="1" applyBorder="1" applyAlignment="1">
      <alignment horizontal="center" textRotation="90" wrapText="1"/>
    </xf>
    <xf numFmtId="49" fontId="67" fillId="0" borderId="84" xfId="1" applyNumberFormat="1" applyFont="1" applyFill="1" applyBorder="1" applyAlignment="1">
      <alignment textRotation="90" wrapText="1"/>
    </xf>
    <xf numFmtId="49" fontId="67" fillId="0" borderId="31" xfId="1" applyNumberFormat="1" applyFont="1" applyFill="1" applyBorder="1" applyAlignment="1">
      <alignment textRotation="90" wrapText="1"/>
    </xf>
    <xf numFmtId="0" fontId="4" fillId="0" borderId="77" xfId="0" applyFont="1" applyBorder="1" applyAlignment="1">
      <alignment horizontal="center" wrapText="1"/>
    </xf>
    <xf numFmtId="0" fontId="4" fillId="0" borderId="78" xfId="0" applyFont="1" applyBorder="1" applyAlignment="1">
      <alignment horizontal="center" wrapText="1"/>
    </xf>
    <xf numFmtId="0" fontId="4" fillId="0" borderId="79" xfId="0" applyFont="1" applyBorder="1" applyAlignment="1">
      <alignment horizontal="center" wrapText="1"/>
    </xf>
    <xf numFmtId="0" fontId="4" fillId="0" borderId="8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67" fillId="0" borderId="73" xfId="1" applyNumberFormat="1" applyFont="1" applyFill="1" applyBorder="1" applyAlignment="1">
      <alignment horizontal="center" textRotation="90" wrapText="1"/>
    </xf>
    <xf numFmtId="49" fontId="67" fillId="0" borderId="55" xfId="1" applyNumberFormat="1" applyFont="1" applyFill="1" applyBorder="1" applyAlignment="1">
      <alignment horizontal="center" textRotation="90" wrapText="1"/>
    </xf>
    <xf numFmtId="49" fontId="67" fillId="0" borderId="1" xfId="1" applyNumberFormat="1" applyFont="1" applyFill="1" applyBorder="1" applyAlignment="1">
      <alignment textRotation="90" wrapText="1"/>
    </xf>
    <xf numFmtId="49" fontId="67" fillId="0" borderId="12" xfId="1" applyNumberFormat="1" applyFont="1" applyFill="1" applyBorder="1" applyAlignment="1">
      <alignment textRotation="90" wrapText="1"/>
    </xf>
    <xf numFmtId="0" fontId="2" fillId="0" borderId="11" xfId="1" applyFont="1" applyFill="1" applyBorder="1" applyAlignment="1">
      <alignment horizontal="center" textRotation="90" wrapText="1"/>
    </xf>
    <xf numFmtId="0" fontId="2" fillId="0" borderId="20" xfId="1" applyFont="1" applyFill="1" applyBorder="1" applyAlignment="1">
      <alignment horizontal="center" textRotation="90" wrapText="1"/>
    </xf>
    <xf numFmtId="49" fontId="67" fillId="0" borderId="19" xfId="1" applyNumberFormat="1" applyFont="1" applyFill="1" applyBorder="1" applyAlignment="1">
      <alignment textRotation="90" wrapText="1"/>
    </xf>
    <xf numFmtId="49" fontId="67" fillId="0" borderId="13" xfId="1" applyNumberFormat="1" applyFont="1" applyFill="1" applyBorder="1" applyAlignment="1">
      <alignment textRotation="90" wrapText="1"/>
    </xf>
    <xf numFmtId="0" fontId="27" fillId="0" borderId="77" xfId="1" applyFont="1" applyFill="1" applyBorder="1" applyAlignment="1">
      <alignment horizontal="center" wrapText="1"/>
    </xf>
    <xf numFmtId="0" fontId="27" fillId="0" borderId="78" xfId="1" applyFont="1" applyFill="1" applyBorder="1" applyAlignment="1">
      <alignment horizontal="center" wrapText="1"/>
    </xf>
    <xf numFmtId="0" fontId="27" fillId="0" borderId="79" xfId="1" applyFont="1" applyFill="1" applyBorder="1" applyAlignment="1">
      <alignment horizontal="center" wrapText="1"/>
    </xf>
    <xf numFmtId="0" fontId="27" fillId="0" borderId="80" xfId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0" fontId="27" fillId="0" borderId="18" xfId="1" applyFont="1" applyFill="1" applyBorder="1" applyAlignment="1">
      <alignment horizontal="center" wrapText="1"/>
    </xf>
    <xf numFmtId="49" fontId="67" fillId="0" borderId="46" xfId="1" applyNumberFormat="1" applyFont="1" applyFill="1" applyBorder="1" applyAlignment="1">
      <alignment textRotation="90" wrapText="1"/>
    </xf>
    <xf numFmtId="49" fontId="67" fillId="0" borderId="14" xfId="1" applyNumberFormat="1" applyFont="1" applyFill="1" applyBorder="1" applyAlignment="1">
      <alignment textRotation="90" wrapText="1"/>
    </xf>
    <xf numFmtId="0" fontId="65" fillId="0" borderId="83" xfId="1" applyFont="1" applyFill="1" applyBorder="1" applyAlignment="1">
      <alignment horizontal="center" wrapText="1"/>
    </xf>
    <xf numFmtId="0" fontId="2" fillId="0" borderId="77" xfId="1" applyFont="1" applyFill="1" applyBorder="1" applyAlignment="1">
      <alignment horizontal="center" textRotation="90" wrapText="1"/>
    </xf>
    <xf numFmtId="0" fontId="2" fillId="0" borderId="80" xfId="1" applyFont="1" applyFill="1" applyBorder="1" applyAlignment="1">
      <alignment horizontal="center" textRotation="90" wrapText="1"/>
    </xf>
    <xf numFmtId="0" fontId="2" fillId="0" borderId="28" xfId="1" applyFont="1" applyFill="1" applyBorder="1" applyAlignment="1">
      <alignment horizontal="center" textRotation="90" wrapText="1"/>
    </xf>
    <xf numFmtId="0" fontId="61" fillId="0" borderId="99" xfId="0" applyFont="1" applyBorder="1" applyAlignment="1">
      <alignment horizontal="left"/>
    </xf>
    <xf numFmtId="0" fontId="12" fillId="0" borderId="9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2" fillId="0" borderId="29" xfId="1" applyNumberFormat="1" applyFont="1" applyFill="1" applyBorder="1" applyAlignment="1">
      <alignment horizontal="center" textRotation="90" wrapText="1"/>
    </xf>
    <xf numFmtId="49" fontId="2" fillId="0" borderId="24" xfId="1" applyNumberFormat="1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center" vertical="top" wrapText="1"/>
    </xf>
    <xf numFmtId="49" fontId="2" fillId="0" borderId="19" xfId="1" applyNumberFormat="1" applyFont="1" applyFill="1" applyBorder="1" applyAlignment="1">
      <alignment horizontal="center" vertical="top" wrapText="1"/>
    </xf>
    <xf numFmtId="49" fontId="2" fillId="0" borderId="71" xfId="1" applyNumberFormat="1" applyFont="1" applyFill="1" applyBorder="1" applyAlignment="1">
      <alignment horizontal="center" vertical="top" wrapText="1"/>
    </xf>
    <xf numFmtId="49" fontId="2" fillId="0" borderId="72" xfId="1" applyNumberFormat="1" applyFont="1" applyFill="1" applyBorder="1" applyAlignment="1">
      <alignment horizontal="center" vertical="top" wrapText="1"/>
    </xf>
    <xf numFmtId="49" fontId="2" fillId="0" borderId="101" xfId="1" applyNumberFormat="1" applyFont="1" applyFill="1" applyBorder="1" applyAlignment="1">
      <alignment horizontal="center" vertical="top" wrapText="1"/>
    </xf>
    <xf numFmtId="49" fontId="2" fillId="0" borderId="22" xfId="1" applyNumberFormat="1" applyFont="1" applyFill="1" applyBorder="1" applyAlignment="1">
      <alignment horizontal="center" vertical="top" wrapText="1"/>
    </xf>
    <xf numFmtId="49" fontId="2" fillId="0" borderId="80" xfId="1" applyNumberFormat="1" applyFont="1" applyFill="1" applyBorder="1" applyAlignment="1">
      <alignment horizontal="center" vertical="top" wrapText="1"/>
    </xf>
    <xf numFmtId="49" fontId="2" fillId="0" borderId="0" xfId="1" applyNumberFormat="1" applyFont="1" applyFill="1" applyBorder="1" applyAlignment="1">
      <alignment horizontal="center" vertical="top" wrapText="1"/>
    </xf>
    <xf numFmtId="49" fontId="2" fillId="0" borderId="1" xfId="1" applyNumberFormat="1" applyFont="1" applyFill="1" applyBorder="1" applyAlignment="1">
      <alignment horizontal="center" textRotation="90" wrapText="1"/>
    </xf>
    <xf numFmtId="49" fontId="2" fillId="0" borderId="71" xfId="1" applyNumberFormat="1" applyFont="1" applyFill="1" applyBorder="1" applyAlignment="1">
      <alignment horizontal="center" textRotation="90" wrapText="1"/>
    </xf>
    <xf numFmtId="49" fontId="2" fillId="0" borderId="46" xfId="1" applyNumberFormat="1" applyFont="1" applyFill="1" applyBorder="1" applyAlignment="1">
      <alignment horizontal="center" textRotation="90" wrapText="1"/>
    </xf>
    <xf numFmtId="49" fontId="2" fillId="0" borderId="73" xfId="1" applyNumberFormat="1" applyFont="1" applyFill="1" applyBorder="1" applyAlignment="1">
      <alignment horizontal="center" textRotation="90" wrapText="1"/>
    </xf>
    <xf numFmtId="0" fontId="25" fillId="0" borderId="10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49" fontId="2" fillId="0" borderId="77" xfId="1" applyNumberFormat="1" applyFont="1" applyFill="1" applyBorder="1" applyAlignment="1">
      <alignment horizontal="center" textRotation="90" wrapText="1"/>
    </xf>
    <xf numFmtId="49" fontId="2" fillId="0" borderId="80" xfId="1" applyNumberFormat="1" applyFont="1" applyFill="1" applyBorder="1" applyAlignment="1">
      <alignment horizontal="center" textRotation="90" wrapText="1"/>
    </xf>
    <xf numFmtId="0" fontId="3" fillId="0" borderId="75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2" fillId="0" borderId="24" xfId="1" applyNumberFormat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49" fontId="2" fillId="0" borderId="102" xfId="1" applyNumberFormat="1" applyFont="1" applyFill="1" applyBorder="1" applyAlignment="1">
      <alignment horizontal="center" vertical="top" wrapText="1"/>
    </xf>
    <xf numFmtId="0" fontId="26" fillId="0" borderId="9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4" borderId="0" xfId="0" applyFont="1" applyFill="1"/>
    <xf numFmtId="0" fontId="25" fillId="0" borderId="7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 shrinkToFit="1"/>
    </xf>
    <xf numFmtId="0" fontId="28" fillId="0" borderId="106" xfId="0" applyFont="1" applyFill="1" applyBorder="1" applyAlignment="1">
      <alignment horizontal="center" vertical="center" wrapText="1" shrinkToFit="1"/>
    </xf>
    <xf numFmtId="0" fontId="27" fillId="0" borderId="81" xfId="0" applyFont="1" applyFill="1" applyBorder="1" applyAlignment="1">
      <alignment horizontal="center" vertical="top" wrapText="1" shrinkToFit="1"/>
    </xf>
    <xf numFmtId="0" fontId="27" fillId="0" borderId="82" xfId="0" applyFont="1" applyFill="1" applyBorder="1" applyAlignment="1">
      <alignment horizontal="center" vertical="top" wrapText="1" shrinkToFit="1"/>
    </xf>
    <xf numFmtId="0" fontId="27" fillId="0" borderId="83" xfId="0" applyFont="1" applyFill="1" applyBorder="1" applyAlignment="1">
      <alignment horizontal="center" vertical="top" wrapText="1" shrinkToFit="1"/>
    </xf>
    <xf numFmtId="0" fontId="27" fillId="0" borderId="75" xfId="0" applyFont="1" applyBorder="1" applyAlignment="1">
      <alignment horizontal="center" vertical="top" wrapText="1"/>
    </xf>
    <xf numFmtId="0" fontId="27" fillId="0" borderId="74" xfId="0" applyFont="1" applyBorder="1" applyAlignment="1">
      <alignment horizontal="center" vertical="top" wrapText="1"/>
    </xf>
    <xf numFmtId="0" fontId="66" fillId="0" borderId="75" xfId="0" applyFont="1" applyBorder="1" applyAlignment="1">
      <alignment horizontal="center" vertical="top" wrapText="1"/>
    </xf>
    <xf numFmtId="0" fontId="66" fillId="0" borderId="74" xfId="0" applyFont="1" applyBorder="1" applyAlignment="1">
      <alignment horizontal="center" vertical="top" wrapText="1"/>
    </xf>
    <xf numFmtId="0" fontId="2" fillId="2" borderId="71" xfId="0" applyFont="1" applyFill="1" applyBorder="1" applyAlignment="1">
      <alignment horizontal="center" textRotation="90" wrapText="1"/>
    </xf>
    <xf numFmtId="0" fontId="2" fillId="2" borderId="20" xfId="0" applyFont="1" applyFill="1" applyBorder="1" applyAlignment="1">
      <alignment horizontal="center" textRotation="90" wrapText="1"/>
    </xf>
    <xf numFmtId="14" fontId="23" fillId="2" borderId="1" xfId="0" applyNumberFormat="1" applyFont="1" applyFill="1" applyBorder="1" applyAlignment="1">
      <alignment horizontal="center" vertical="center" wrapText="1"/>
    </xf>
    <xf numFmtId="14" fontId="23" fillId="2" borderId="19" xfId="0" applyNumberFormat="1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textRotation="90" wrapText="1"/>
    </xf>
    <xf numFmtId="0" fontId="2" fillId="2" borderId="55" xfId="0" applyFont="1" applyFill="1" applyBorder="1" applyAlignment="1">
      <alignment horizontal="center" textRotation="90" wrapText="1"/>
    </xf>
    <xf numFmtId="0" fontId="26" fillId="0" borderId="99" xfId="0" applyFont="1" applyBorder="1" applyAlignment="1">
      <alignment horizontal="center" wrapText="1"/>
    </xf>
    <xf numFmtId="0" fontId="2" fillId="2" borderId="46" xfId="0" applyFont="1" applyFill="1" applyBorder="1" applyAlignment="1">
      <alignment horizontal="center" textRotation="90" wrapText="1"/>
    </xf>
    <xf numFmtId="0" fontId="2" fillId="2" borderId="14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12" fillId="2" borderId="77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5" fillId="2" borderId="82" xfId="0" applyFont="1" applyFill="1" applyBorder="1" applyAlignment="1">
      <alignment horizontal="center" vertical="center" wrapText="1"/>
    </xf>
    <xf numFmtId="0" fontId="65" fillId="2" borderId="83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14" fontId="23" fillId="0" borderId="19" xfId="0" applyNumberFormat="1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textRotation="90" wrapText="1"/>
    </xf>
    <xf numFmtId="0" fontId="2" fillId="0" borderId="55" xfId="0" applyFont="1" applyBorder="1" applyAlignment="1">
      <alignment horizontal="center" textRotation="90" wrapText="1"/>
    </xf>
    <xf numFmtId="0" fontId="28" fillId="0" borderId="96" xfId="0" applyFont="1" applyFill="1" applyBorder="1" applyAlignment="1">
      <alignment horizontal="center" vertical="center" wrapText="1" shrinkToFit="1"/>
    </xf>
    <xf numFmtId="0" fontId="28" fillId="0" borderId="97" xfId="0" applyFont="1" applyFill="1" applyBorder="1" applyAlignment="1">
      <alignment horizontal="center" vertical="center" wrapText="1" shrinkToFit="1"/>
    </xf>
    <xf numFmtId="0" fontId="28" fillId="0" borderId="98" xfId="0" applyFont="1" applyFill="1" applyBorder="1" applyAlignment="1">
      <alignment horizontal="center" vertical="center" wrapText="1" shrinkToFit="1"/>
    </xf>
    <xf numFmtId="0" fontId="12" fillId="0" borderId="77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65" fillId="0" borderId="81" xfId="0" applyFont="1" applyBorder="1" applyAlignment="1">
      <alignment horizontal="center" vertical="center" wrapText="1"/>
    </xf>
    <xf numFmtId="0" fontId="65" fillId="0" borderId="82" xfId="0" applyFont="1" applyBorder="1" applyAlignment="1">
      <alignment horizontal="center" vertical="center" wrapText="1"/>
    </xf>
    <xf numFmtId="0" fontId="65" fillId="0" borderId="8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96" xfId="0" applyFont="1" applyBorder="1" applyAlignment="1">
      <alignment horizontal="center" textRotation="90" wrapText="1"/>
    </xf>
    <xf numFmtId="0" fontId="2" fillId="0" borderId="97" xfId="0" applyFont="1" applyBorder="1" applyAlignment="1">
      <alignment horizontal="center" textRotation="90" wrapText="1"/>
    </xf>
    <xf numFmtId="0" fontId="2" fillId="0" borderId="98" xfId="0" applyFont="1" applyBorder="1" applyAlignment="1">
      <alignment horizontal="center" textRotation="90" wrapText="1"/>
    </xf>
    <xf numFmtId="0" fontId="2" fillId="0" borderId="71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textRotation="90" wrapText="1"/>
    </xf>
    <xf numFmtId="0" fontId="2" fillId="3" borderId="73" xfId="0" applyFont="1" applyFill="1" applyBorder="1" applyAlignment="1">
      <alignment horizontal="center" textRotation="90" wrapText="1"/>
    </xf>
    <xf numFmtId="0" fontId="2" fillId="3" borderId="55" xfId="0" applyFont="1" applyFill="1" applyBorder="1" applyAlignment="1">
      <alignment horizontal="center" textRotation="90" wrapText="1"/>
    </xf>
    <xf numFmtId="0" fontId="2" fillId="3" borderId="71" xfId="0" applyFont="1" applyFill="1" applyBorder="1" applyAlignment="1">
      <alignment horizontal="center" textRotation="90" wrapText="1"/>
    </xf>
    <xf numFmtId="0" fontId="2" fillId="3" borderId="20" xfId="0" applyFont="1" applyFill="1" applyBorder="1" applyAlignment="1">
      <alignment horizontal="center" textRotation="90" wrapText="1"/>
    </xf>
    <xf numFmtId="0" fontId="65" fillId="3" borderId="81" xfId="0" applyFont="1" applyFill="1" applyBorder="1" applyAlignment="1">
      <alignment horizontal="center" vertical="center" wrapText="1"/>
    </xf>
    <xf numFmtId="0" fontId="65" fillId="3" borderId="82" xfId="0" applyFont="1" applyFill="1" applyBorder="1" applyAlignment="1">
      <alignment horizontal="center" vertical="center" wrapText="1"/>
    </xf>
    <xf numFmtId="0" fontId="65" fillId="3" borderId="8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textRotation="90" wrapText="1"/>
    </xf>
    <xf numFmtId="0" fontId="2" fillId="3" borderId="14" xfId="0" applyFont="1" applyFill="1" applyBorder="1" applyAlignment="1">
      <alignment horizontal="center" textRotation="90" wrapText="1"/>
    </xf>
    <xf numFmtId="14" fontId="23" fillId="3" borderId="1" xfId="0" applyNumberFormat="1" applyFont="1" applyFill="1" applyBorder="1" applyAlignment="1">
      <alignment horizontal="center" vertical="center" wrapText="1"/>
    </xf>
    <xf numFmtId="14" fontId="23" fillId="3" borderId="1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textRotation="90" wrapText="1"/>
    </xf>
    <xf numFmtId="0" fontId="2" fillId="3" borderId="12" xfId="0" applyFont="1" applyFill="1" applyBorder="1" applyAlignment="1">
      <alignment horizontal="center" textRotation="90" wrapText="1"/>
    </xf>
    <xf numFmtId="0" fontId="12" fillId="3" borderId="107" xfId="0" applyFont="1" applyFill="1" applyBorder="1" applyAlignment="1">
      <alignment horizontal="center" vertical="center" wrapText="1"/>
    </xf>
    <xf numFmtId="0" fontId="12" fillId="3" borderId="10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textRotation="90" wrapText="1"/>
    </xf>
    <xf numFmtId="0" fontId="2" fillId="0" borderId="56" xfId="0" applyFont="1" applyBorder="1" applyAlignment="1">
      <alignment horizontal="center" textRotation="90" wrapText="1"/>
    </xf>
    <xf numFmtId="49" fontId="2" fillId="0" borderId="72" xfId="1" applyNumberFormat="1" applyFont="1" applyFill="1" applyBorder="1" applyAlignment="1">
      <alignment horizontal="center" textRotation="90" wrapText="1"/>
    </xf>
    <xf numFmtId="49" fontId="2" fillId="0" borderId="94" xfId="1" applyNumberFormat="1" applyFont="1" applyFill="1" applyBorder="1" applyAlignment="1">
      <alignment horizontal="center" textRotation="90" wrapText="1"/>
    </xf>
    <xf numFmtId="49" fontId="2" fillId="0" borderId="95" xfId="1" applyNumberFormat="1" applyFont="1" applyFill="1" applyBorder="1" applyAlignment="1">
      <alignment horizontal="center" textRotation="90" wrapText="1"/>
    </xf>
    <xf numFmtId="0" fontId="18" fillId="0" borderId="32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4" fillId="0" borderId="75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horizontal="center" textRotation="90" wrapText="1"/>
    </xf>
    <xf numFmtId="0" fontId="4" fillId="0" borderId="8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textRotation="90" wrapText="1"/>
    </xf>
    <xf numFmtId="0" fontId="2" fillId="0" borderId="99" xfId="0" applyFont="1" applyBorder="1" applyAlignment="1">
      <alignment horizontal="center" textRotation="90" wrapText="1"/>
    </xf>
    <xf numFmtId="0" fontId="2" fillId="0" borderId="103" xfId="0" applyFont="1" applyBorder="1" applyAlignment="1">
      <alignment horizontal="center" textRotation="90" wrapText="1"/>
    </xf>
    <xf numFmtId="0" fontId="2" fillId="0" borderId="109" xfId="0" applyFont="1" applyBorder="1" applyAlignment="1">
      <alignment horizontal="center" textRotation="90" wrapText="1"/>
    </xf>
    <xf numFmtId="0" fontId="18" fillId="0" borderId="32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49" fontId="65" fillId="0" borderId="73" xfId="1" applyNumberFormat="1" applyFont="1" applyFill="1" applyBorder="1" applyAlignment="1">
      <alignment horizontal="center" textRotation="90" wrapText="1"/>
    </xf>
    <xf numFmtId="49" fontId="65" fillId="0" borderId="86" xfId="1" applyNumberFormat="1" applyFont="1" applyFill="1" applyBorder="1" applyAlignment="1">
      <alignment horizontal="center" textRotation="90" wrapText="1"/>
    </xf>
    <xf numFmtId="49" fontId="65" fillId="0" borderId="55" xfId="1" applyNumberFormat="1" applyFont="1" applyFill="1" applyBorder="1" applyAlignment="1">
      <alignment horizontal="center" textRotation="90" wrapText="1"/>
    </xf>
    <xf numFmtId="49" fontId="2" fillId="0" borderId="12" xfId="1" applyNumberFormat="1" applyFont="1" applyFill="1" applyBorder="1" applyAlignment="1">
      <alignment horizontal="center" textRotation="90" wrapText="1"/>
    </xf>
    <xf numFmtId="0" fontId="63" fillId="0" borderId="99" xfId="0" applyFont="1" applyBorder="1" applyAlignment="1">
      <alignment wrapText="1"/>
    </xf>
    <xf numFmtId="0" fontId="27" fillId="0" borderId="32" xfId="0" applyFont="1" applyBorder="1" applyAlignment="1">
      <alignment horizontal="center" textRotation="90" wrapText="1"/>
    </xf>
    <xf numFmtId="0" fontId="27" fillId="0" borderId="17" xfId="0" applyFont="1" applyBorder="1" applyAlignment="1">
      <alignment horizontal="center" textRotation="90" wrapText="1"/>
    </xf>
    <xf numFmtId="0" fontId="27" fillId="0" borderId="1" xfId="0" applyFont="1" applyBorder="1" applyAlignment="1">
      <alignment horizontal="center" textRotation="90" wrapText="1"/>
    </xf>
    <xf numFmtId="0" fontId="27" fillId="0" borderId="12" xfId="0" applyFont="1" applyBorder="1" applyAlignment="1">
      <alignment horizontal="center" textRotation="90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26" fillId="0" borderId="99" xfId="0" applyFont="1" applyFill="1" applyBorder="1" applyAlignment="1">
      <alignment horizontal="left" wrapText="1"/>
    </xf>
    <xf numFmtId="0" fontId="25" fillId="0" borderId="77" xfId="0" applyFont="1" applyFill="1" applyBorder="1" applyAlignment="1">
      <alignment horizontal="center" vertical="center" wrapText="1"/>
    </xf>
    <xf numFmtId="0" fontId="25" fillId="0" borderId="80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16" fillId="0" borderId="112" xfId="0" applyFont="1" applyFill="1" applyBorder="1"/>
    <xf numFmtId="0" fontId="0" fillId="0" borderId="74" xfId="0" applyBorder="1"/>
    <xf numFmtId="0" fontId="0" fillId="0" borderId="76" xfId="0" applyBorder="1"/>
    <xf numFmtId="0" fontId="66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6" fillId="0" borderId="8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4" fillId="0" borderId="81" xfId="0" applyFont="1" applyFill="1" applyBorder="1" applyAlignment="1">
      <alignment horizontal="center" vertical="center" wrapText="1"/>
    </xf>
    <xf numFmtId="0" fontId="64" fillId="0" borderId="82" xfId="0" applyFont="1" applyFill="1" applyBorder="1" applyAlignment="1">
      <alignment horizontal="center" vertical="center" wrapText="1"/>
    </xf>
    <xf numFmtId="0" fontId="64" fillId="0" borderId="112" xfId="0" applyFont="1" applyFill="1" applyBorder="1" applyAlignment="1">
      <alignment horizontal="center" vertical="center" wrapText="1"/>
    </xf>
    <xf numFmtId="0" fontId="64" fillId="0" borderId="46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32" xfId="0" applyFont="1" applyFill="1" applyBorder="1" applyAlignment="1">
      <alignment horizontal="center" vertical="center" wrapText="1"/>
    </xf>
    <xf numFmtId="0" fontId="64" fillId="0" borderId="83" xfId="0" applyFont="1" applyFill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 wrapText="1"/>
    </xf>
    <xf numFmtId="0" fontId="66" fillId="0" borderId="77" xfId="0" applyFont="1" applyFill="1" applyBorder="1" applyAlignment="1">
      <alignment horizontal="center" vertical="top" wrapText="1"/>
    </xf>
    <xf numFmtId="0" fontId="66" fillId="0" borderId="78" xfId="0" applyFont="1" applyFill="1" applyBorder="1" applyAlignment="1">
      <alignment horizontal="center" vertical="top" wrapText="1"/>
    </xf>
    <xf numFmtId="0" fontId="66" fillId="0" borderId="79" xfId="0" applyFont="1" applyFill="1" applyBorder="1" applyAlignment="1">
      <alignment horizontal="center" vertical="top" wrapText="1"/>
    </xf>
    <xf numFmtId="0" fontId="64" fillId="0" borderId="29" xfId="0" applyFont="1" applyFill="1" applyBorder="1" applyAlignment="1">
      <alignment horizontal="center" vertical="center" wrapText="1"/>
    </xf>
    <xf numFmtId="0" fontId="64" fillId="0" borderId="77" xfId="0" applyFont="1" applyFill="1" applyBorder="1" applyAlignment="1">
      <alignment horizontal="center" vertical="center" wrapText="1"/>
    </xf>
    <xf numFmtId="0" fontId="64" fillId="0" borderId="78" xfId="0" applyFont="1" applyFill="1" applyBorder="1" applyAlignment="1">
      <alignment horizontal="center" vertical="center" wrapText="1"/>
    </xf>
    <xf numFmtId="0" fontId="64" fillId="0" borderId="79" xfId="0" applyFont="1" applyFill="1" applyBorder="1" applyAlignment="1">
      <alignment horizontal="center" vertical="center" wrapText="1"/>
    </xf>
    <xf numFmtId="0" fontId="64" fillId="0" borderId="8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04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5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textRotation="90" wrapText="1"/>
    </xf>
    <xf numFmtId="0" fontId="22" fillId="0" borderId="29" xfId="0" applyFont="1" applyFill="1" applyBorder="1" applyAlignment="1">
      <alignment horizontal="center" textRotation="90" wrapText="1"/>
    </xf>
    <xf numFmtId="0" fontId="64" fillId="0" borderId="32" xfId="0" applyFont="1" applyFill="1" applyBorder="1" applyAlignment="1">
      <alignment horizontal="center" textRotation="90" wrapText="1"/>
    </xf>
    <xf numFmtId="0" fontId="64" fillId="0" borderId="29" xfId="0" applyFont="1" applyFill="1" applyBorder="1" applyAlignment="1">
      <alignment horizontal="center" textRotation="90" wrapText="1"/>
    </xf>
    <xf numFmtId="0" fontId="69" fillId="0" borderId="17" xfId="0" applyFont="1" applyFill="1" applyBorder="1"/>
    <xf numFmtId="0" fontId="69" fillId="0" borderId="111" xfId="0" applyFont="1" applyFill="1" applyBorder="1"/>
    <xf numFmtId="0" fontId="69" fillId="0" borderId="113" xfId="0" applyFont="1" applyFill="1" applyBorder="1"/>
    <xf numFmtId="0" fontId="64" fillId="0" borderId="103" xfId="0" applyFont="1" applyFill="1" applyBorder="1" applyAlignment="1">
      <alignment horizontal="center" textRotation="90" wrapText="1"/>
    </xf>
    <xf numFmtId="0" fontId="64" fillId="0" borderId="109" xfId="0" applyFont="1" applyFill="1" applyBorder="1" applyAlignment="1">
      <alignment horizontal="center" textRotation="90" wrapText="1"/>
    </xf>
    <xf numFmtId="0" fontId="64" fillId="0" borderId="73" xfId="0" applyFont="1" applyFill="1" applyBorder="1" applyAlignment="1">
      <alignment horizontal="center" textRotation="90" wrapText="1"/>
    </xf>
    <xf numFmtId="0" fontId="64" fillId="0" borderId="55" xfId="0" applyFont="1" applyFill="1" applyBorder="1" applyAlignment="1">
      <alignment horizontal="center" textRotation="90" wrapText="1"/>
    </xf>
    <xf numFmtId="0" fontId="64" fillId="0" borderId="23" xfId="0" applyFont="1" applyFill="1" applyBorder="1" applyAlignment="1">
      <alignment horizontal="center" textRotation="90" wrapText="1"/>
    </xf>
    <xf numFmtId="0" fontId="64" fillId="0" borderId="56" xfId="0" applyFont="1" applyFill="1" applyBorder="1" applyAlignment="1">
      <alignment horizontal="center" textRotation="90" wrapText="1"/>
    </xf>
    <xf numFmtId="0" fontId="22" fillId="0" borderId="46" xfId="0" applyFont="1" applyFill="1" applyBorder="1" applyAlignment="1">
      <alignment horizontal="center" textRotation="90" wrapText="1"/>
    </xf>
    <xf numFmtId="0" fontId="22" fillId="0" borderId="14" xfId="0" applyFont="1" applyFill="1" applyBorder="1" applyAlignment="1">
      <alignment horizontal="center" textRotation="90" wrapText="1"/>
    </xf>
    <xf numFmtId="0" fontId="66" fillId="0" borderId="79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22" fillId="0" borderId="101" xfId="0" applyFont="1" applyFill="1" applyBorder="1" applyAlignment="1">
      <alignment horizontal="center" textRotation="90" wrapText="1"/>
    </xf>
    <xf numFmtId="0" fontId="22" fillId="0" borderId="24" xfId="0" applyFont="1" applyFill="1" applyBorder="1" applyAlignment="1">
      <alignment horizontal="center" textRotation="90" wrapText="1"/>
    </xf>
    <xf numFmtId="0" fontId="22" fillId="0" borderId="104" xfId="0" applyFont="1" applyFill="1" applyBorder="1" applyAlignment="1">
      <alignment horizontal="center" textRotation="90" wrapText="1"/>
    </xf>
    <xf numFmtId="0" fontId="22" fillId="0" borderId="102" xfId="0" applyFont="1" applyFill="1" applyBorder="1" applyAlignment="1">
      <alignment horizontal="center" textRotation="90" wrapText="1"/>
    </xf>
    <xf numFmtId="0" fontId="64" fillId="0" borderId="32" xfId="0" applyFont="1" applyFill="1" applyBorder="1" applyAlignment="1">
      <alignment horizontal="center" vertical="top" wrapText="1"/>
    </xf>
    <xf numFmtId="0" fontId="64" fillId="0" borderId="34" xfId="0" applyFont="1" applyFill="1" applyBorder="1" applyAlignment="1">
      <alignment horizontal="center" vertical="top" wrapText="1"/>
    </xf>
    <xf numFmtId="0" fontId="64" fillId="0" borderId="110" xfId="0" applyFont="1" applyFill="1" applyBorder="1" applyAlignment="1">
      <alignment horizontal="center" textRotation="90" wrapText="1"/>
    </xf>
    <xf numFmtId="0" fontId="64" fillId="0" borderId="111" xfId="0" applyFont="1" applyFill="1" applyBorder="1" applyAlignment="1">
      <alignment horizontal="center" textRotation="90" wrapText="1"/>
    </xf>
    <xf numFmtId="0" fontId="64" fillId="0" borderId="30" xfId="0" applyFont="1" applyFill="1" applyBorder="1" applyAlignment="1">
      <alignment horizontal="center" textRotation="90" wrapText="1"/>
    </xf>
    <xf numFmtId="0" fontId="64" fillId="0" borderId="32" xfId="0" applyFont="1" applyFill="1" applyBorder="1" applyAlignment="1">
      <alignment horizontal="center"/>
    </xf>
    <xf numFmtId="0" fontId="64" fillId="0" borderId="29" xfId="0" applyFont="1" applyFill="1" applyBorder="1" applyAlignment="1">
      <alignment horizontal="center"/>
    </xf>
    <xf numFmtId="0" fontId="64" fillId="0" borderId="85" xfId="0" applyFont="1" applyFill="1" applyBorder="1" applyAlignment="1">
      <alignment horizontal="center" textRotation="90" wrapText="1"/>
    </xf>
    <xf numFmtId="0" fontId="64" fillId="0" borderId="1" xfId="0" applyFont="1" applyFill="1" applyBorder="1" applyAlignment="1">
      <alignment horizontal="center" vertical="top" wrapText="1"/>
    </xf>
    <xf numFmtId="0" fontId="66" fillId="0" borderId="32" xfId="0" applyFont="1" applyFill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textRotation="90" wrapText="1"/>
    </xf>
    <xf numFmtId="0" fontId="16" fillId="0" borderId="14" xfId="0" applyFont="1" applyFill="1" applyBorder="1" applyAlignment="1">
      <alignment horizontal="center" textRotation="90" wrapText="1"/>
    </xf>
    <xf numFmtId="0" fontId="66" fillId="0" borderId="46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0" fontId="16" fillId="0" borderId="1" xfId="0" applyFont="1" applyFill="1" applyBorder="1"/>
    <xf numFmtId="0" fontId="66" fillId="0" borderId="1" xfId="0" applyFont="1" applyBorder="1" applyAlignment="1">
      <alignment vertical="top" wrapText="1"/>
    </xf>
    <xf numFmtId="0" fontId="66" fillId="0" borderId="1" xfId="0" applyFont="1" applyFill="1" applyBorder="1" applyAlignment="1">
      <alignment horizontal="left" vertical="center" wrapText="1"/>
    </xf>
    <xf numFmtId="0" fontId="71" fillId="0" borderId="1" xfId="0" applyFont="1" applyBorder="1" applyAlignment="1">
      <alignment vertical="top" wrapText="1"/>
    </xf>
    <xf numFmtId="0" fontId="69" fillId="0" borderId="77" xfId="0" applyFont="1" applyFill="1" applyBorder="1"/>
    <xf numFmtId="0" fontId="69" fillId="0" borderId="78" xfId="0" applyFont="1" applyFill="1" applyBorder="1"/>
    <xf numFmtId="0" fontId="69" fillId="0" borderId="77" xfId="0" applyFont="1" applyFill="1" applyBorder="1" applyAlignment="1">
      <alignment horizontal="left" vertical="center" wrapText="1"/>
    </xf>
    <xf numFmtId="0" fontId="69" fillId="0" borderId="78" xfId="0" applyFont="1" applyFill="1" applyBorder="1" applyAlignment="1">
      <alignment horizontal="left" vertical="center" wrapText="1"/>
    </xf>
    <xf numFmtId="0" fontId="66" fillId="0" borderId="77" xfId="0" applyFont="1" applyBorder="1" applyAlignment="1">
      <alignment vertical="top" wrapText="1"/>
    </xf>
    <xf numFmtId="0" fontId="66" fillId="0" borderId="78" xfId="0" applyFont="1" applyBorder="1" applyAlignment="1">
      <alignment vertical="top" wrapText="1"/>
    </xf>
    <xf numFmtId="0" fontId="66" fillId="0" borderId="80" xfId="0" applyFont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6" fillId="0" borderId="104" xfId="0" applyFont="1" applyBorder="1" applyAlignment="1">
      <alignment vertical="top" wrapText="1"/>
    </xf>
    <xf numFmtId="0" fontId="66" fillId="0" borderId="10" xfId="0" applyFont="1" applyBorder="1" applyAlignment="1">
      <alignment vertical="top" wrapText="1"/>
    </xf>
    <xf numFmtId="0" fontId="16" fillId="0" borderId="77" xfId="0" applyFont="1" applyFill="1" applyBorder="1"/>
    <xf numFmtId="0" fontId="16" fillId="0" borderId="78" xfId="0" applyFont="1" applyFill="1" applyBorder="1"/>
    <xf numFmtId="0" fontId="16" fillId="0" borderId="97" xfId="0" applyFont="1" applyBorder="1" applyAlignment="1">
      <alignment vertical="top" wrapText="1"/>
    </xf>
    <xf numFmtId="0" fontId="16" fillId="0" borderId="98" xfId="0" applyFont="1" applyBorder="1" applyAlignment="1">
      <alignment vertical="top" wrapText="1"/>
    </xf>
    <xf numFmtId="0" fontId="69" fillId="0" borderId="80" xfId="0" applyFont="1" applyFill="1" applyBorder="1"/>
    <xf numFmtId="0" fontId="69" fillId="0" borderId="0" xfId="0" applyFont="1" applyFill="1" applyBorder="1"/>
    <xf numFmtId="0" fontId="16" fillId="0" borderId="8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04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07" xfId="0" applyFont="1" applyFill="1" applyBorder="1"/>
    <xf numFmtId="0" fontId="16" fillId="0" borderId="108" xfId="0" applyFont="1" applyFill="1" applyBorder="1"/>
    <xf numFmtId="0" fontId="18" fillId="0" borderId="77" xfId="0" applyFont="1" applyFill="1" applyBorder="1" applyAlignment="1">
      <alignment horizontal="left" vertical="center" wrapText="1"/>
    </xf>
    <xf numFmtId="0" fontId="18" fillId="0" borderId="78" xfId="0" applyFont="1" applyFill="1" applyBorder="1" applyAlignment="1">
      <alignment horizontal="left" vertical="center" wrapText="1"/>
    </xf>
    <xf numFmtId="0" fontId="18" fillId="0" borderId="8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0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66" fillId="0" borderId="101" xfId="0" applyFont="1" applyFill="1" applyBorder="1" applyAlignment="1">
      <alignment vertical="top" wrapText="1"/>
    </xf>
    <xf numFmtId="0" fontId="66" fillId="0" borderId="22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top" wrapText="1"/>
    </xf>
    <xf numFmtId="0" fontId="66" fillId="0" borderId="10" xfId="0" applyFont="1" applyFill="1" applyBorder="1" applyAlignment="1">
      <alignment vertical="top" wrapText="1"/>
    </xf>
    <xf numFmtId="0" fontId="69" fillId="0" borderId="77" xfId="0" applyFont="1" applyFill="1" applyBorder="1" applyAlignment="1">
      <alignment vertical="top" wrapText="1"/>
    </xf>
    <xf numFmtId="0" fontId="69" fillId="0" borderId="78" xfId="0" applyFont="1" applyFill="1" applyBorder="1" applyAlignment="1">
      <alignment vertical="top" wrapText="1"/>
    </xf>
    <xf numFmtId="0" fontId="69" fillId="0" borderId="80" xfId="0" applyFont="1" applyFill="1" applyBorder="1" applyAlignment="1">
      <alignment vertical="top" wrapText="1"/>
    </xf>
    <xf numFmtId="0" fontId="69" fillId="0" borderId="0" xfId="0" applyFont="1" applyFill="1" applyBorder="1" applyAlignment="1">
      <alignment vertical="top" wrapText="1"/>
    </xf>
    <xf numFmtId="0" fontId="69" fillId="0" borderId="104" xfId="0" applyFont="1" applyFill="1" applyBorder="1" applyAlignment="1">
      <alignment vertical="top" wrapText="1"/>
    </xf>
    <xf numFmtId="0" fontId="69" fillId="0" borderId="10" xfId="0" applyFont="1" applyFill="1" applyBorder="1" applyAlignment="1">
      <alignment vertical="top" wrapText="1"/>
    </xf>
    <xf numFmtId="0" fontId="16" fillId="0" borderId="77" xfId="0" applyFont="1" applyFill="1" applyBorder="1" applyAlignment="1">
      <alignment horizontal="left" vertical="center" wrapText="1"/>
    </xf>
    <xf numFmtId="0" fontId="16" fillId="0" borderId="78" xfId="0" applyFont="1" applyFill="1" applyBorder="1" applyAlignment="1">
      <alignment horizontal="left" vertical="center" wrapText="1"/>
    </xf>
    <xf numFmtId="0" fontId="66" fillId="0" borderId="71" xfId="0" applyFont="1" applyBorder="1" applyAlignment="1">
      <alignment horizontal="center" textRotation="90" wrapText="1"/>
    </xf>
    <xf numFmtId="0" fontId="66" fillId="0" borderId="11" xfId="0" applyFont="1" applyBorder="1" applyAlignment="1">
      <alignment horizontal="center" textRotation="90" wrapText="1"/>
    </xf>
    <xf numFmtId="0" fontId="66" fillId="0" borderId="20" xfId="0" applyFont="1" applyBorder="1" applyAlignment="1">
      <alignment horizontal="center" textRotation="90" wrapText="1"/>
    </xf>
    <xf numFmtId="0" fontId="66" fillId="0" borderId="23" xfId="0" applyFont="1" applyBorder="1" applyAlignment="1">
      <alignment horizontal="center" textRotation="90" wrapText="1"/>
    </xf>
    <xf numFmtId="0" fontId="66" fillId="0" borderId="5" xfId="0" applyFont="1" applyBorder="1" applyAlignment="1">
      <alignment horizontal="center" textRotation="90" wrapText="1"/>
    </xf>
    <xf numFmtId="0" fontId="66" fillId="0" borderId="56" xfId="0" applyFont="1" applyBorder="1" applyAlignment="1">
      <alignment horizontal="center" textRotation="90" wrapText="1"/>
    </xf>
    <xf numFmtId="0" fontId="16" fillId="0" borderId="81" xfId="0" applyFont="1" applyFill="1" applyBorder="1" applyAlignment="1">
      <alignment wrapText="1"/>
    </xf>
    <xf numFmtId="0" fontId="16" fillId="0" borderId="82" xfId="0" applyFont="1" applyFill="1" applyBorder="1" applyAlignment="1">
      <alignment wrapText="1"/>
    </xf>
    <xf numFmtId="0" fontId="16" fillId="0" borderId="83" xfId="0" applyFont="1" applyFill="1" applyBorder="1" applyAlignment="1">
      <alignment wrapText="1"/>
    </xf>
    <xf numFmtId="0" fontId="16" fillId="0" borderId="46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0" borderId="19" xfId="0" applyFont="1" applyFill="1" applyBorder="1" applyAlignment="1">
      <alignment wrapText="1"/>
    </xf>
    <xf numFmtId="0" fontId="66" fillId="0" borderId="1" xfId="0" applyFont="1" applyBorder="1" applyAlignment="1">
      <alignment horizontal="left" vertical="top" wrapText="1"/>
    </xf>
    <xf numFmtId="0" fontId="66" fillId="0" borderId="19" xfId="0" applyFont="1" applyBorder="1" applyAlignment="1">
      <alignment horizontal="left" vertical="top" wrapText="1"/>
    </xf>
    <xf numFmtId="0" fontId="16" fillId="0" borderId="77" xfId="0" applyFont="1" applyFill="1" applyBorder="1" applyAlignment="1">
      <alignment wrapText="1"/>
    </xf>
    <xf numFmtId="0" fontId="16" fillId="0" borderId="78" xfId="0" applyFont="1" applyFill="1" applyBorder="1" applyAlignment="1">
      <alignment wrapText="1"/>
    </xf>
    <xf numFmtId="0" fontId="16" fillId="0" borderId="28" xfId="0" applyFont="1" applyFill="1" applyBorder="1" applyAlignment="1">
      <alignment wrapText="1"/>
    </xf>
    <xf numFmtId="0" fontId="16" fillId="0" borderId="99" xfId="0" applyFont="1" applyFill="1" applyBorder="1" applyAlignment="1">
      <alignment wrapText="1"/>
    </xf>
    <xf numFmtId="0" fontId="66" fillId="0" borderId="114" xfId="0" applyFont="1" applyBorder="1" applyAlignment="1">
      <alignment horizontal="center" vertical="top" wrapText="1"/>
    </xf>
    <xf numFmtId="0" fontId="66" fillId="0" borderId="29" xfId="0" applyFont="1" applyBorder="1" applyAlignment="1">
      <alignment horizontal="center" vertical="top" wrapText="1"/>
    </xf>
    <xf numFmtId="0" fontId="64" fillId="0" borderId="46" xfId="0" applyFont="1" applyBorder="1" applyAlignment="1">
      <alignment horizontal="left" textRotation="90" wrapText="1"/>
    </xf>
    <xf numFmtId="0" fontId="64" fillId="0" borderId="14" xfId="0" applyFont="1" applyBorder="1" applyAlignment="1">
      <alignment horizontal="left" textRotation="90" wrapText="1"/>
    </xf>
    <xf numFmtId="0" fontId="64" fillId="0" borderId="1" xfId="0" applyFont="1" applyBorder="1" applyAlignment="1">
      <alignment horizontal="left" textRotation="90" wrapText="1"/>
    </xf>
    <xf numFmtId="0" fontId="64" fillId="0" borderId="12" xfId="0" applyFont="1" applyBorder="1" applyAlignment="1">
      <alignment horizontal="left" textRotation="90" wrapText="1"/>
    </xf>
    <xf numFmtId="0" fontId="66" fillId="0" borderId="46" xfId="0" applyFont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0" fontId="16" fillId="0" borderId="8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66" fillId="0" borderId="77" xfId="0" applyFont="1" applyFill="1" applyBorder="1" applyAlignment="1">
      <alignment horizontal="center" vertical="center" wrapText="1"/>
    </xf>
    <xf numFmtId="0" fontId="66" fillId="0" borderId="78" xfId="0" applyFont="1" applyFill="1" applyBorder="1" applyAlignment="1">
      <alignment horizontal="center" vertical="center" wrapText="1"/>
    </xf>
    <xf numFmtId="0" fontId="66" fillId="0" borderId="104" xfId="0" applyFont="1" applyFill="1" applyBorder="1" applyAlignment="1">
      <alignment horizontal="center" vertical="center" wrapText="1"/>
    </xf>
    <xf numFmtId="0" fontId="66" fillId="0" borderId="10" xfId="0" applyFont="1" applyFill="1" applyBorder="1" applyAlignment="1">
      <alignment horizontal="center" vertical="center" wrapText="1"/>
    </xf>
    <xf numFmtId="0" fontId="51" fillId="0" borderId="147" xfId="0" applyFont="1" applyFill="1" applyBorder="1" applyAlignment="1">
      <alignment horizontal="center" textRotation="90"/>
    </xf>
    <xf numFmtId="0" fontId="51" fillId="0" borderId="129" xfId="0" applyFont="1" applyFill="1" applyBorder="1" applyAlignment="1">
      <alignment horizontal="center" textRotation="90"/>
    </xf>
    <xf numFmtId="0" fontId="51" fillId="0" borderId="148" xfId="0" applyFont="1" applyFill="1" applyBorder="1" applyAlignment="1">
      <alignment horizontal="center" textRotation="90"/>
    </xf>
    <xf numFmtId="0" fontId="51" fillId="0" borderId="149" xfId="0" applyFont="1" applyFill="1" applyBorder="1" applyAlignment="1">
      <alignment horizontal="center" textRotation="90"/>
    </xf>
    <xf numFmtId="0" fontId="82" fillId="0" borderId="150" xfId="0" applyFont="1" applyFill="1" applyBorder="1" applyAlignment="1">
      <alignment horizontal="center" textRotation="90" wrapText="1"/>
    </xf>
    <xf numFmtId="0" fontId="82" fillId="0" borderId="151" xfId="0" applyFont="1" applyFill="1" applyBorder="1" applyAlignment="1">
      <alignment horizontal="center" textRotation="90" wrapText="1"/>
    </xf>
    <xf numFmtId="0" fontId="82" fillId="0" borderId="152" xfId="0" applyFont="1" applyFill="1" applyBorder="1" applyAlignment="1">
      <alignment horizontal="center" textRotation="90" wrapText="1"/>
    </xf>
    <xf numFmtId="0" fontId="0" fillId="0" borderId="15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9" fillId="0" borderId="1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2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07" xfId="0" applyFont="1" applyBorder="1" applyAlignment="1">
      <alignment horizontal="center" vertical="center" wrapText="1"/>
    </xf>
    <xf numFmtId="0" fontId="24" fillId="0" borderId="153" xfId="0" applyFont="1" applyBorder="1" applyAlignment="1">
      <alignment horizontal="center" vertical="center" wrapText="1"/>
    </xf>
    <xf numFmtId="0" fontId="39" fillId="0" borderId="126" xfId="0" applyFont="1" applyBorder="1" applyAlignment="1">
      <alignment horizontal="center" vertical="center" wrapText="1"/>
    </xf>
    <xf numFmtId="0" fontId="39" fillId="0" borderId="1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99" xfId="0" applyFont="1" applyBorder="1" applyAlignment="1">
      <alignment horizontal="center" vertical="center" wrapText="1"/>
    </xf>
    <xf numFmtId="0" fontId="39" fillId="0" borderId="109" xfId="0" applyFont="1" applyBorder="1" applyAlignment="1">
      <alignment horizontal="center" vertical="center" wrapText="1"/>
    </xf>
    <xf numFmtId="0" fontId="43" fillId="0" borderId="128" xfId="0" applyFont="1" applyBorder="1" applyAlignment="1">
      <alignment horizontal="center" vertical="center" wrapText="1"/>
    </xf>
    <xf numFmtId="0" fontId="43" fillId="0" borderId="129" xfId="0" applyFont="1" applyBorder="1" applyAlignment="1">
      <alignment horizontal="center" vertical="center" wrapText="1"/>
    </xf>
    <xf numFmtId="0" fontId="43" fillId="0" borderId="130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textRotation="90"/>
    </xf>
    <xf numFmtId="0" fontId="52" fillId="0" borderId="56" xfId="0" applyFont="1" applyBorder="1" applyAlignment="1">
      <alignment horizontal="center" textRotation="90"/>
    </xf>
    <xf numFmtId="0" fontId="50" fillId="0" borderId="140" xfId="0" applyFont="1" applyFill="1" applyBorder="1" applyAlignment="1">
      <alignment horizontal="center" textRotation="90"/>
    </xf>
    <xf numFmtId="0" fontId="50" fillId="0" borderId="128" xfId="0" applyFont="1" applyFill="1" applyBorder="1" applyAlignment="1">
      <alignment horizontal="center" textRotation="90"/>
    </xf>
    <xf numFmtId="0" fontId="0" fillId="0" borderId="115" xfId="0" applyBorder="1" applyAlignment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42" fillId="0" borderId="99" xfId="0" applyFont="1" applyBorder="1" applyAlignment="1">
      <alignment horizontal="center" vertical="center" wrapText="1"/>
    </xf>
    <xf numFmtId="0" fontId="42" fillId="0" borderId="109" xfId="0" applyFont="1" applyBorder="1" applyAlignment="1">
      <alignment horizontal="center" vertical="center" wrapText="1"/>
    </xf>
    <xf numFmtId="0" fontId="73" fillId="0" borderId="107" xfId="0" applyFont="1" applyBorder="1" applyAlignment="1">
      <alignment horizontal="center" vertical="center"/>
    </xf>
    <xf numFmtId="0" fontId="73" fillId="0" borderId="108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0" fontId="41" fillId="0" borderId="80" xfId="0" applyFont="1" applyFill="1" applyBorder="1" applyAlignment="1">
      <alignment horizontal="center" textRotation="90"/>
    </xf>
    <xf numFmtId="0" fontId="41" fillId="0" borderId="28" xfId="0" applyFont="1" applyFill="1" applyBorder="1" applyAlignment="1">
      <alignment horizontal="center" textRotation="90"/>
    </xf>
    <xf numFmtId="0" fontId="56" fillId="0" borderId="134" xfId="0" applyFont="1" applyFill="1" applyBorder="1" applyAlignment="1">
      <alignment horizontal="center" vertical="center" wrapText="1"/>
    </xf>
    <xf numFmtId="0" fontId="56" fillId="0" borderId="135" xfId="0" applyFont="1" applyFill="1" applyBorder="1" applyAlignment="1">
      <alignment horizontal="center" vertical="center" wrapText="1"/>
    </xf>
    <xf numFmtId="0" fontId="56" fillId="0" borderId="136" xfId="0" applyFont="1" applyFill="1" applyBorder="1" applyAlignment="1">
      <alignment horizontal="center" vertical="center" wrapText="1"/>
    </xf>
    <xf numFmtId="0" fontId="56" fillId="0" borderId="78" xfId="0" applyFont="1" applyFill="1" applyBorder="1" applyAlignment="1">
      <alignment horizontal="center" vertical="center" wrapText="1"/>
    </xf>
    <xf numFmtId="0" fontId="4" fillId="0" borderId="107" xfId="0" applyFont="1" applyFill="1" applyBorder="1" applyAlignment="1">
      <alignment horizontal="center" vertical="center"/>
    </xf>
    <xf numFmtId="0" fontId="4" fillId="0" borderId="108" xfId="0" applyFont="1" applyFill="1" applyBorder="1" applyAlignment="1">
      <alignment horizontal="center" vertical="center"/>
    </xf>
    <xf numFmtId="0" fontId="35" fillId="0" borderId="107" xfId="0" applyFont="1" applyFill="1" applyBorder="1" applyAlignment="1">
      <alignment horizontal="center" vertical="center"/>
    </xf>
    <xf numFmtId="0" fontId="35" fillId="0" borderId="108" xfId="0" applyFont="1" applyFill="1" applyBorder="1" applyAlignment="1">
      <alignment horizontal="center" vertical="center"/>
    </xf>
    <xf numFmtId="0" fontId="41" fillId="0" borderId="77" xfId="0" applyFont="1" applyFill="1" applyBorder="1" applyAlignment="1">
      <alignment horizontal="center" textRotation="90"/>
    </xf>
    <xf numFmtId="0" fontId="18" fillId="0" borderId="78" xfId="0" applyFont="1" applyFill="1" applyBorder="1" applyAlignment="1">
      <alignment horizontal="center" textRotation="90"/>
    </xf>
    <xf numFmtId="0" fontId="18" fillId="0" borderId="99" xfId="0" applyFont="1" applyFill="1" applyBorder="1" applyAlignment="1">
      <alignment horizontal="center" textRotation="90"/>
    </xf>
    <xf numFmtId="0" fontId="18" fillId="0" borderId="79" xfId="0" applyFont="1" applyBorder="1" applyAlignment="1">
      <alignment horizontal="center" textRotation="90"/>
    </xf>
    <xf numFmtId="0" fontId="18" fillId="0" borderId="109" xfId="0" applyFont="1" applyBorder="1" applyAlignment="1">
      <alignment horizontal="center" textRotation="90"/>
    </xf>
    <xf numFmtId="0" fontId="56" fillId="0" borderId="77" xfId="0" applyFont="1" applyFill="1" applyBorder="1" applyAlignment="1">
      <alignment horizontal="center" vertical="center" wrapText="1"/>
    </xf>
    <xf numFmtId="0" fontId="56" fillId="0" borderId="79" xfId="0" applyFont="1" applyFill="1" applyBorder="1" applyAlignment="1">
      <alignment horizontal="center" vertical="center" wrapText="1"/>
    </xf>
    <xf numFmtId="0" fontId="75" fillId="0" borderId="46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49" fontId="77" fillId="0" borderId="77" xfId="0" applyNumberFormat="1" applyFont="1" applyBorder="1" applyAlignment="1">
      <alignment horizontal="center" vertical="center" wrapText="1"/>
    </xf>
    <xf numFmtId="49" fontId="77" fillId="0" borderId="78" xfId="0" applyNumberFormat="1" applyFont="1" applyBorder="1" applyAlignment="1">
      <alignment horizontal="center" vertical="center" wrapText="1"/>
    </xf>
    <xf numFmtId="49" fontId="77" fillId="0" borderId="79" xfId="0" applyNumberFormat="1" applyFont="1" applyBorder="1" applyAlignment="1">
      <alignment horizontal="center" vertical="center" wrapText="1"/>
    </xf>
    <xf numFmtId="49" fontId="77" fillId="0" borderId="28" xfId="0" applyNumberFormat="1" applyFont="1" applyBorder="1" applyAlignment="1">
      <alignment horizontal="center" vertical="center" wrapText="1"/>
    </xf>
    <xf numFmtId="49" fontId="77" fillId="0" borderId="99" xfId="0" applyNumberFormat="1" applyFont="1" applyBorder="1" applyAlignment="1">
      <alignment horizontal="center" vertical="center" wrapText="1"/>
    </xf>
    <xf numFmtId="49" fontId="77" fillId="0" borderId="109" xfId="0" applyNumberFormat="1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textRotation="90"/>
    </xf>
    <xf numFmtId="0" fontId="18" fillId="0" borderId="56" xfId="0" applyFont="1" applyBorder="1" applyAlignment="1">
      <alignment horizontal="center" textRotation="90"/>
    </xf>
    <xf numFmtId="0" fontId="48" fillId="0" borderId="86" xfId="0" applyFont="1" applyFill="1" applyBorder="1" applyAlignment="1">
      <alignment horizontal="center" textRotation="90" wrapText="1"/>
    </xf>
    <xf numFmtId="0" fontId="48" fillId="0" borderId="55" xfId="0" applyFont="1" applyFill="1" applyBorder="1" applyAlignment="1">
      <alignment horizontal="center" textRotation="90" wrapText="1"/>
    </xf>
    <xf numFmtId="0" fontId="92" fillId="0" borderId="0" xfId="0" applyFont="1" applyAlignment="1">
      <alignment horizontal="left"/>
    </xf>
    <xf numFmtId="0" fontId="79" fillId="0" borderId="77" xfId="0" applyFont="1" applyBorder="1" applyAlignment="1">
      <alignment horizontal="center" wrapText="1"/>
    </xf>
    <xf numFmtId="0" fontId="79" fillId="0" borderId="78" xfId="0" applyFont="1" applyBorder="1" applyAlignment="1">
      <alignment horizontal="center" wrapText="1"/>
    </xf>
    <xf numFmtId="0" fontId="79" fillId="0" borderId="79" xfId="0" applyFont="1" applyBorder="1" applyAlignment="1">
      <alignment horizontal="center" wrapText="1"/>
    </xf>
    <xf numFmtId="0" fontId="79" fillId="0" borderId="80" xfId="0" applyFont="1" applyBorder="1" applyAlignment="1">
      <alignment horizontal="center" wrapText="1"/>
    </xf>
    <xf numFmtId="0" fontId="79" fillId="0" borderId="0" xfId="0" applyFont="1" applyBorder="1" applyAlignment="1">
      <alignment horizontal="center" wrapText="1"/>
    </xf>
    <xf numFmtId="0" fontId="79" fillId="0" borderId="18" xfId="0" applyFont="1" applyBorder="1" applyAlignment="1">
      <alignment horizontal="center" wrapText="1"/>
    </xf>
    <xf numFmtId="0" fontId="48" fillId="0" borderId="11" xfId="0" applyFont="1" applyFill="1" applyBorder="1" applyAlignment="1">
      <alignment horizontal="center" textRotation="90" wrapText="1"/>
    </xf>
    <xf numFmtId="0" fontId="48" fillId="0" borderId="20" xfId="0" applyFont="1" applyFill="1" applyBorder="1" applyAlignment="1">
      <alignment horizontal="center" textRotation="90" wrapText="1"/>
    </xf>
    <xf numFmtId="0" fontId="49" fillId="0" borderId="131" xfId="0" applyFont="1" applyBorder="1" applyAlignment="1">
      <alignment horizontal="center" textRotation="90"/>
    </xf>
    <xf numFmtId="0" fontId="49" fillId="0" borderId="130" xfId="0" applyFont="1" applyBorder="1" applyAlignment="1">
      <alignment horizontal="center" textRotation="90"/>
    </xf>
    <xf numFmtId="0" fontId="49" fillId="0" borderId="132" xfId="0" applyFont="1" applyFill="1" applyBorder="1" applyAlignment="1">
      <alignment horizontal="center" textRotation="90"/>
    </xf>
    <xf numFmtId="0" fontId="49" fillId="0" borderId="129" xfId="0" applyFont="1" applyFill="1" applyBorder="1" applyAlignment="1">
      <alignment horizontal="center" textRotation="90"/>
    </xf>
    <xf numFmtId="0" fontId="49" fillId="0" borderId="133" xfId="0" applyFont="1" applyBorder="1" applyAlignment="1">
      <alignment horizontal="center" textRotation="90"/>
    </xf>
    <xf numFmtId="0" fontId="49" fillId="0" borderId="128" xfId="0" applyFont="1" applyBorder="1" applyAlignment="1">
      <alignment horizontal="center" textRotation="90"/>
    </xf>
    <xf numFmtId="49" fontId="44" fillId="0" borderId="19" xfId="0" applyNumberFormat="1" applyFont="1" applyBorder="1" applyAlignment="1">
      <alignment horizontal="center" vertical="center" wrapText="1"/>
    </xf>
    <xf numFmtId="0" fontId="75" fillId="0" borderId="81" xfId="0" applyFont="1" applyFill="1" applyBorder="1" applyAlignment="1">
      <alignment horizontal="center" vertical="center" wrapText="1"/>
    </xf>
    <xf numFmtId="0" fontId="75" fillId="0" borderId="82" xfId="0" applyFont="1" applyFill="1" applyBorder="1" applyAlignment="1">
      <alignment horizontal="center" vertical="center" wrapText="1"/>
    </xf>
    <xf numFmtId="0" fontId="75" fillId="0" borderId="83" xfId="0" applyFont="1" applyFill="1" applyBorder="1" applyAlignment="1">
      <alignment horizontal="center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0" fontId="55" fillId="0" borderId="96" xfId="0" applyFont="1" applyFill="1" applyBorder="1" applyAlignment="1">
      <alignment horizontal="center" textRotation="90"/>
    </xf>
    <xf numFmtId="0" fontId="55" fillId="0" borderId="97" xfId="0" applyFont="1" applyFill="1" applyBorder="1" applyAlignment="1">
      <alignment horizontal="center" textRotation="90"/>
    </xf>
    <xf numFmtId="0" fontId="55" fillId="0" borderId="98" xfId="0" applyFont="1" applyFill="1" applyBorder="1" applyAlignment="1">
      <alignment horizontal="center" textRotation="90"/>
    </xf>
    <xf numFmtId="0" fontId="24" fillId="0" borderId="29" xfId="0" applyFont="1" applyBorder="1" applyAlignment="1">
      <alignment horizontal="center" vertical="center" wrapText="1"/>
    </xf>
    <xf numFmtId="0" fontId="24" fillId="0" borderId="122" xfId="0" applyFont="1" applyBorder="1" applyAlignment="1">
      <alignment horizontal="center" vertical="center" wrapText="1"/>
    </xf>
    <xf numFmtId="0" fontId="44" fillId="0" borderId="108" xfId="0" applyFont="1" applyBorder="1" applyAlignment="1">
      <alignment horizontal="center" vertical="center" wrapText="1"/>
    </xf>
    <xf numFmtId="0" fontId="44" fillId="0" borderId="144" xfId="0" applyFont="1" applyBorder="1" applyAlignment="1">
      <alignment horizontal="center" vertical="center" wrapText="1"/>
    </xf>
    <xf numFmtId="0" fontId="44" fillId="0" borderId="145" xfId="0" applyFont="1" applyBorder="1" applyAlignment="1">
      <alignment horizontal="center" vertical="center" wrapText="1"/>
    </xf>
    <xf numFmtId="0" fontId="83" fillId="0" borderId="146" xfId="0" applyFont="1" applyFill="1" applyBorder="1" applyAlignment="1">
      <alignment horizontal="center" textRotation="90"/>
    </xf>
    <xf numFmtId="0" fontId="83" fillId="0" borderId="97" xfId="0" applyFont="1" applyFill="1" applyBorder="1" applyAlignment="1">
      <alignment horizontal="center" textRotation="90"/>
    </xf>
    <xf numFmtId="0" fontId="83" fillId="0" borderId="98" xfId="0" applyFont="1" applyFill="1" applyBorder="1" applyAlignment="1">
      <alignment horizontal="center" textRotation="90"/>
    </xf>
    <xf numFmtId="0" fontId="4" fillId="0" borderId="9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85" xfId="0" applyFont="1" applyBorder="1" applyAlignment="1">
      <alignment horizontal="center" vertical="center" wrapText="1"/>
    </xf>
    <xf numFmtId="0" fontId="39" fillId="0" borderId="114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80" fillId="0" borderId="137" xfId="0" applyFont="1" applyFill="1" applyBorder="1" applyAlignment="1">
      <alignment horizontal="center" textRotation="90"/>
    </xf>
    <xf numFmtId="0" fontId="80" fillId="0" borderId="138" xfId="0" applyFont="1" applyFill="1" applyBorder="1" applyAlignment="1">
      <alignment horizontal="center" textRotation="90"/>
    </xf>
    <xf numFmtId="0" fontId="80" fillId="0" borderId="139" xfId="0" applyFont="1" applyFill="1" applyBorder="1" applyAlignment="1">
      <alignment horizontal="center" textRotation="90"/>
    </xf>
    <xf numFmtId="0" fontId="80" fillId="0" borderId="141" xfId="0" applyFont="1" applyFill="1" applyBorder="1" applyAlignment="1">
      <alignment horizontal="center" textRotation="90"/>
    </xf>
    <xf numFmtId="0" fontId="80" fillId="0" borderId="142" xfId="0" applyFont="1" applyFill="1" applyBorder="1" applyAlignment="1">
      <alignment horizontal="center" textRotation="90"/>
    </xf>
    <xf numFmtId="0" fontId="80" fillId="0" borderId="143" xfId="0" applyFont="1" applyFill="1" applyBorder="1" applyAlignment="1">
      <alignment horizontal="center" textRotation="90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96" xfId="0" applyFont="1" applyFill="1" applyBorder="1" applyAlignment="1">
      <alignment horizontal="center" textRotation="90" wrapText="1"/>
    </xf>
    <xf numFmtId="0" fontId="2" fillId="0" borderId="97" xfId="0" applyFont="1" applyFill="1" applyBorder="1" applyAlignment="1">
      <alignment horizontal="center" textRotation="90" wrapText="1"/>
    </xf>
    <xf numFmtId="0" fontId="2" fillId="0" borderId="98" xfId="0" applyFont="1" applyFill="1" applyBorder="1" applyAlignment="1">
      <alignment horizontal="center" textRotation="90" wrapText="1"/>
    </xf>
    <xf numFmtId="16" fontId="2" fillId="0" borderId="96" xfId="0" applyNumberFormat="1" applyFont="1" applyFill="1" applyBorder="1" applyAlignment="1">
      <alignment horizontal="center" textRotation="90" wrapText="1"/>
    </xf>
    <xf numFmtId="16" fontId="2" fillId="0" borderId="97" xfId="0" applyNumberFormat="1" applyFont="1" applyFill="1" applyBorder="1" applyAlignment="1">
      <alignment horizontal="center" textRotation="90" wrapText="1"/>
    </xf>
    <xf numFmtId="16" fontId="2" fillId="0" borderId="98" xfId="0" applyNumberFormat="1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textRotation="90" wrapText="1"/>
    </xf>
    <xf numFmtId="0" fontId="11" fillId="0" borderId="1" xfId="0" applyFont="1" applyFill="1" applyBorder="1" applyAlignment="1">
      <alignment textRotation="90" wrapText="1"/>
    </xf>
    <xf numFmtId="0" fontId="11" fillId="0" borderId="1" xfId="0" applyFont="1" applyFill="1" applyBorder="1" applyAlignment="1">
      <alignment horizontal="center" textRotation="90" wrapText="1"/>
    </xf>
    <xf numFmtId="0" fontId="18" fillId="0" borderId="34" xfId="0" applyFont="1" applyBorder="1" applyAlignment="1">
      <alignment horizontal="center" wrapText="1"/>
    </xf>
    <xf numFmtId="0" fontId="18" fillId="0" borderId="85" xfId="0" applyFont="1" applyBorder="1" applyAlignment="1">
      <alignment horizontal="center" wrapText="1"/>
    </xf>
    <xf numFmtId="0" fontId="64" fillId="0" borderId="34" xfId="0" applyFont="1" applyBorder="1" applyAlignment="1">
      <alignment horizontal="center" wrapText="1"/>
    </xf>
    <xf numFmtId="0" fontId="64" fillId="0" borderId="29" xfId="0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32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textRotation="90" wrapText="1"/>
    </xf>
    <xf numFmtId="0" fontId="11" fillId="0" borderId="32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center" textRotation="90" wrapText="1"/>
    </xf>
    <xf numFmtId="0" fontId="7" fillId="0" borderId="7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textRotation="90" wrapText="1"/>
    </xf>
    <xf numFmtId="0" fontId="11" fillId="0" borderId="23" xfId="0" applyFont="1" applyFill="1" applyBorder="1" applyAlignment="1">
      <alignment horizontal="center" textRotation="90" wrapText="1"/>
    </xf>
    <xf numFmtId="0" fontId="11" fillId="0" borderId="5" xfId="0" applyFont="1" applyFill="1" applyBorder="1" applyAlignment="1">
      <alignment horizontal="center" textRotation="90" wrapText="1"/>
    </xf>
    <xf numFmtId="0" fontId="11" fillId="0" borderId="106" xfId="0" applyFont="1" applyFill="1" applyBorder="1" applyAlignment="1">
      <alignment horizontal="center" textRotation="90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textRotation="90" wrapText="1"/>
    </xf>
    <xf numFmtId="0" fontId="11" fillId="0" borderId="95" xfId="0" applyFont="1" applyFill="1" applyBorder="1" applyAlignment="1">
      <alignment textRotation="90" wrapText="1"/>
    </xf>
    <xf numFmtId="0" fontId="8" fillId="0" borderId="81" xfId="0" applyFont="1" applyFill="1" applyBorder="1" applyAlignment="1">
      <alignment horizontal="center" textRotation="90" wrapText="1"/>
    </xf>
    <xf numFmtId="0" fontId="8" fillId="0" borderId="46" xfId="0" applyFont="1" applyFill="1" applyBorder="1" applyAlignment="1">
      <alignment horizontal="center" textRotation="90" wrapText="1"/>
    </xf>
    <xf numFmtId="0" fontId="8" fillId="0" borderId="14" xfId="0" applyFont="1" applyFill="1" applyBorder="1" applyAlignment="1">
      <alignment horizontal="center" textRotation="90" wrapText="1"/>
    </xf>
    <xf numFmtId="0" fontId="8" fillId="0" borderId="82" xfId="0" applyFont="1" applyFill="1" applyBorder="1" applyAlignment="1">
      <alignment horizontal="center" textRotation="90" wrapText="1"/>
    </xf>
    <xf numFmtId="0" fontId="11" fillId="0" borderId="81" xfId="0" applyFont="1" applyFill="1" applyBorder="1" applyAlignment="1">
      <alignment horizontal="center" textRotation="90" wrapText="1"/>
    </xf>
    <xf numFmtId="0" fontId="11" fillId="0" borderId="46" xfId="0" applyFont="1" applyFill="1" applyBorder="1" applyAlignment="1">
      <alignment horizontal="center" textRotation="90" wrapText="1"/>
    </xf>
    <xf numFmtId="0" fontId="11" fillId="0" borderId="14" xfId="0" applyFont="1" applyFill="1" applyBorder="1" applyAlignment="1">
      <alignment horizontal="center" textRotation="90" wrapText="1"/>
    </xf>
    <xf numFmtId="0" fontId="11" fillId="0" borderId="112" xfId="0" applyFont="1" applyFill="1" applyBorder="1" applyAlignment="1">
      <alignment horizontal="center" textRotation="90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wrapText="1"/>
    </xf>
    <xf numFmtId="0" fontId="8" fillId="0" borderId="76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75" xfId="0" applyFont="1" applyFill="1" applyBorder="1" applyAlignment="1">
      <alignment horizontal="center" wrapText="1"/>
    </xf>
    <xf numFmtId="0" fontId="64" fillId="0" borderId="32" xfId="0" applyFont="1" applyBorder="1" applyAlignment="1">
      <alignment horizontal="center" wrapText="1"/>
    </xf>
    <xf numFmtId="0" fontId="8" fillId="0" borderId="46" xfId="0" applyFont="1" applyFill="1" applyBorder="1" applyAlignment="1">
      <alignment textRotation="90" wrapText="1"/>
    </xf>
    <xf numFmtId="0" fontId="8" fillId="0" borderId="14" xfId="0" applyFont="1" applyFill="1" applyBorder="1" applyAlignment="1">
      <alignment textRotation="90" wrapText="1"/>
    </xf>
    <xf numFmtId="0" fontId="11" fillId="0" borderId="19" xfId="0" applyFont="1" applyFill="1" applyBorder="1" applyAlignment="1">
      <alignment textRotation="90" wrapText="1"/>
    </xf>
    <xf numFmtId="0" fontId="11" fillId="0" borderId="13" xfId="0" applyFont="1" applyFill="1" applyBorder="1" applyAlignment="1">
      <alignment textRotation="90" wrapText="1"/>
    </xf>
    <xf numFmtId="0" fontId="11" fillId="0" borderId="12" xfId="0" applyFont="1" applyFill="1" applyBorder="1" applyAlignment="1">
      <alignment textRotation="90" wrapText="1"/>
    </xf>
    <xf numFmtId="0" fontId="65" fillId="0" borderId="74" xfId="0" applyFont="1" applyFill="1" applyBorder="1" applyAlignment="1">
      <alignment horizontal="center" wrapText="1"/>
    </xf>
    <xf numFmtId="0" fontId="65" fillId="0" borderId="76" xfId="0" applyFont="1" applyFill="1" applyBorder="1" applyAlignment="1">
      <alignment horizontal="center" wrapText="1"/>
    </xf>
    <xf numFmtId="0" fontId="64" fillId="0" borderId="85" xfId="0" applyFont="1" applyBorder="1" applyAlignment="1">
      <alignment horizontal="center" wrapText="1"/>
    </xf>
    <xf numFmtId="0" fontId="8" fillId="0" borderId="85" xfId="0" applyFont="1" applyFill="1" applyBorder="1" applyAlignment="1">
      <alignment horizontal="center" wrapText="1"/>
    </xf>
    <xf numFmtId="0" fontId="2" fillId="0" borderId="72" xfId="0" applyFont="1" applyFill="1" applyBorder="1" applyAlignment="1">
      <alignment horizontal="center" textRotation="90" wrapText="1"/>
    </xf>
    <xf numFmtId="0" fontId="2" fillId="0" borderId="94" xfId="0" applyFont="1" applyFill="1" applyBorder="1" applyAlignment="1">
      <alignment horizontal="center" textRotation="90" wrapText="1"/>
    </xf>
    <xf numFmtId="0" fontId="2" fillId="0" borderId="95" xfId="0" applyFont="1" applyFill="1" applyBorder="1" applyAlignment="1">
      <alignment horizontal="center" textRotation="90" wrapText="1"/>
    </xf>
    <xf numFmtId="0" fontId="18" fillId="0" borderId="1" xfId="0" applyFont="1" applyBorder="1"/>
    <xf numFmtId="16" fontId="2" fillId="0" borderId="80" xfId="0" applyNumberFormat="1" applyFont="1" applyFill="1" applyBorder="1" applyAlignment="1">
      <alignment horizontal="center" textRotation="90" wrapText="1"/>
    </xf>
    <xf numFmtId="16" fontId="2" fillId="0" borderId="28" xfId="0" applyNumberFormat="1" applyFont="1" applyFill="1" applyBorder="1" applyAlignment="1">
      <alignment horizontal="center" textRotation="90" wrapText="1"/>
    </xf>
    <xf numFmtId="0" fontId="8" fillId="0" borderId="22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02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textRotation="90" wrapText="1"/>
    </xf>
    <xf numFmtId="0" fontId="8" fillId="0" borderId="23" xfId="0" applyFont="1" applyFill="1" applyBorder="1" applyAlignment="1">
      <alignment horizontal="center" wrapText="1"/>
    </xf>
    <xf numFmtId="0" fontId="8" fillId="0" borderId="106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106" xfId="0" applyFont="1" applyFill="1" applyBorder="1" applyAlignment="1">
      <alignment horizontal="center" wrapText="1"/>
    </xf>
    <xf numFmtId="0" fontId="2" fillId="0" borderId="102" xfId="0" applyFont="1" applyFill="1" applyBorder="1" applyAlignment="1">
      <alignment horizontal="center" wrapText="1"/>
    </xf>
    <xf numFmtId="0" fontId="18" fillId="0" borderId="77" xfId="0" applyFont="1" applyBorder="1" applyAlignment="1">
      <alignment horizontal="center" wrapText="1"/>
    </xf>
    <xf numFmtId="0" fontId="18" fillId="0" borderId="79" xfId="0" applyFont="1" applyBorder="1" applyAlignment="1">
      <alignment horizontal="center" wrapText="1"/>
    </xf>
    <xf numFmtId="0" fontId="18" fillId="0" borderId="8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64" fillId="0" borderId="96" xfId="0" applyFont="1" applyBorder="1" applyAlignment="1">
      <alignment horizontal="center" textRotation="90" wrapText="1"/>
    </xf>
    <xf numFmtId="0" fontId="64" fillId="0" borderId="97" xfId="0" applyFont="1" applyBorder="1" applyAlignment="1">
      <alignment horizontal="center" textRotation="90" wrapText="1"/>
    </xf>
    <xf numFmtId="0" fontId="64" fillId="0" borderId="98" xfId="0" applyFont="1" applyBorder="1" applyAlignment="1">
      <alignment horizontal="center" textRotation="90" wrapText="1"/>
    </xf>
    <xf numFmtId="16" fontId="2" fillId="0" borderId="75" xfId="0" applyNumberFormat="1" applyFont="1" applyFill="1" applyBorder="1" applyAlignment="1">
      <alignment horizontal="center" wrapText="1"/>
    </xf>
    <xf numFmtId="16" fontId="2" fillId="0" borderId="74" xfId="0" applyNumberFormat="1" applyFont="1" applyFill="1" applyBorder="1" applyAlignment="1">
      <alignment horizontal="center" wrapText="1"/>
    </xf>
    <xf numFmtId="16" fontId="2" fillId="0" borderId="76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horizontal="center" textRotation="90" wrapText="1"/>
    </xf>
    <xf numFmtId="0" fontId="64" fillId="0" borderId="71" xfId="0" applyFont="1" applyBorder="1" applyAlignment="1">
      <alignment horizontal="center" textRotation="90" wrapText="1"/>
    </xf>
    <xf numFmtId="0" fontId="64" fillId="0" borderId="20" xfId="0" applyFont="1" applyBorder="1" applyAlignment="1">
      <alignment horizontal="center" textRotation="90" wrapText="1"/>
    </xf>
    <xf numFmtId="0" fontId="64" fillId="0" borderId="12" xfId="0" applyFont="1" applyBorder="1" applyAlignment="1">
      <alignment horizontal="center" textRotation="90" wrapText="1"/>
    </xf>
    <xf numFmtId="0" fontId="64" fillId="0" borderId="1" xfId="0" applyFont="1" applyBorder="1" applyAlignment="1">
      <alignment horizontal="center"/>
    </xf>
    <xf numFmtId="0" fontId="64" fillId="0" borderId="72" xfId="0" applyFont="1" applyBorder="1" applyAlignment="1">
      <alignment horizontal="center" textRotation="90" wrapText="1"/>
    </xf>
    <xf numFmtId="0" fontId="64" fillId="0" borderId="95" xfId="0" applyFont="1" applyBorder="1" applyAlignment="1">
      <alignment horizontal="center" textRotation="90" wrapText="1"/>
    </xf>
    <xf numFmtId="0" fontId="64" fillId="0" borderId="81" xfId="0" applyFont="1" applyBorder="1" applyAlignment="1">
      <alignment horizontal="center" wrapText="1"/>
    </xf>
    <xf numFmtId="0" fontId="64" fillId="0" borderId="82" xfId="0" applyFont="1" applyBorder="1" applyAlignment="1">
      <alignment horizontal="center" wrapText="1"/>
    </xf>
    <xf numFmtId="0" fontId="64" fillId="0" borderId="83" xfId="0" applyFont="1" applyBorder="1" applyAlignment="1">
      <alignment horizontal="center" wrapText="1"/>
    </xf>
    <xf numFmtId="0" fontId="64" fillId="0" borderId="46" xfId="0" applyFont="1" applyBorder="1" applyAlignment="1">
      <alignment horizontal="center" wrapText="1"/>
    </xf>
    <xf numFmtId="0" fontId="64" fillId="0" borderId="1" xfId="0" applyFont="1" applyBorder="1" applyAlignment="1">
      <alignment horizontal="center" wrapText="1"/>
    </xf>
    <xf numFmtId="0" fontId="64" fillId="0" borderId="19" xfId="0" applyFont="1" applyBorder="1" applyAlignment="1">
      <alignment horizontal="center" wrapText="1"/>
    </xf>
    <xf numFmtId="0" fontId="64" fillId="0" borderId="46" xfId="0" applyFont="1" applyBorder="1" applyAlignment="1">
      <alignment horizontal="center" textRotation="90" wrapText="1"/>
    </xf>
    <xf numFmtId="0" fontId="64" fillId="0" borderId="14" xfId="0" applyFont="1" applyBorder="1" applyAlignment="1">
      <alignment horizontal="center" textRotation="90" wrapText="1"/>
    </xf>
    <xf numFmtId="0" fontId="64" fillId="0" borderId="19" xfId="0" applyFont="1" applyBorder="1" applyAlignment="1">
      <alignment horizontal="center" textRotation="90" wrapText="1"/>
    </xf>
    <xf numFmtId="0" fontId="64" fillId="0" borderId="13" xfId="0" applyFont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textRotation="90" wrapText="1"/>
    </xf>
    <xf numFmtId="0" fontId="9" fillId="0" borderId="74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9" fillId="0" borderId="78" xfId="0" applyNumberFormat="1" applyFont="1" applyBorder="1" applyAlignment="1">
      <alignment horizontal="center" textRotation="90" wrapText="1"/>
    </xf>
    <xf numFmtId="0" fontId="9" fillId="0" borderId="0" xfId="0" applyNumberFormat="1" applyFont="1" applyBorder="1" applyAlignment="1">
      <alignment horizontal="center" textRotation="90" wrapText="1"/>
    </xf>
    <xf numFmtId="0" fontId="9" fillId="0" borderId="99" xfId="0" applyNumberFormat="1" applyFont="1" applyBorder="1" applyAlignment="1">
      <alignment horizontal="center" textRotation="90" wrapText="1"/>
    </xf>
    <xf numFmtId="0" fontId="9" fillId="0" borderId="96" xfId="0" applyNumberFormat="1" applyFont="1" applyBorder="1" applyAlignment="1">
      <alignment horizontal="center" textRotation="90" wrapText="1"/>
    </xf>
    <xf numFmtId="0" fontId="9" fillId="0" borderId="97" xfId="0" applyNumberFormat="1" applyFont="1" applyBorder="1" applyAlignment="1">
      <alignment horizontal="center" textRotation="90" wrapText="1"/>
    </xf>
    <xf numFmtId="0" fontId="9" fillId="0" borderId="98" xfId="0" applyNumberFormat="1" applyFont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101" xfId="0" applyFont="1" applyFill="1" applyBorder="1" applyAlignment="1">
      <alignment horizontal="center" textRotation="90" wrapText="1"/>
    </xf>
    <xf numFmtId="0" fontId="9" fillId="0" borderId="28" xfId="0" applyFont="1" applyFill="1" applyBorder="1" applyAlignment="1">
      <alignment horizontal="center" textRotation="90" wrapText="1"/>
    </xf>
    <xf numFmtId="0" fontId="72" fillId="0" borderId="110" xfId="0" applyFont="1" applyBorder="1" applyAlignment="1">
      <alignment horizontal="center" vertical="top" wrapText="1"/>
    </xf>
    <xf numFmtId="0" fontId="72" fillId="0" borderId="113" xfId="0" applyFont="1" applyBorder="1" applyAlignment="1">
      <alignment horizontal="center" vertical="top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87" xfId="0" applyFont="1" applyFill="1" applyBorder="1" applyAlignment="1">
      <alignment horizontal="center" vertical="center" wrapText="1"/>
    </xf>
    <xf numFmtId="0" fontId="9" fillId="0" borderId="86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103" xfId="0" applyFont="1" applyFill="1" applyBorder="1" applyAlignment="1">
      <alignment horizontal="center" textRotation="90" wrapText="1"/>
    </xf>
    <xf numFmtId="0" fontId="9" fillId="0" borderId="109" xfId="0" applyFont="1" applyFill="1" applyBorder="1" applyAlignment="1">
      <alignment horizontal="center" textRotation="90" wrapText="1"/>
    </xf>
    <xf numFmtId="0" fontId="9" fillId="0" borderId="81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9" fillId="0" borderId="83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textRotation="90" wrapText="1"/>
    </xf>
    <xf numFmtId="0" fontId="9" fillId="0" borderId="92" xfId="0" applyFont="1" applyFill="1" applyBorder="1" applyAlignment="1">
      <alignment horizontal="center" textRotation="90" wrapText="1"/>
    </xf>
    <xf numFmtId="0" fontId="9" fillId="0" borderId="71" xfId="0" applyFont="1" applyFill="1" applyBorder="1" applyAlignment="1">
      <alignment horizontal="center" textRotation="90" wrapText="1"/>
    </xf>
    <xf numFmtId="0" fontId="9" fillId="0" borderId="20" xfId="0" applyFont="1" applyFill="1" applyBorder="1" applyAlignment="1">
      <alignment horizontal="center" textRotation="90" wrapText="1"/>
    </xf>
    <xf numFmtId="0" fontId="66" fillId="0" borderId="0" xfId="0" applyFont="1" applyAlignment="1">
      <alignment horizontal="center"/>
    </xf>
    <xf numFmtId="0" fontId="3" fillId="0" borderId="3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2" fillId="0" borderId="1" xfId="0" applyFont="1" applyBorder="1" applyAlignment="1">
      <alignment horizont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textRotation="90" wrapText="1"/>
    </xf>
    <xf numFmtId="0" fontId="3" fillId="0" borderId="29" xfId="0" applyFont="1" applyBorder="1" applyAlignment="1">
      <alignment horizont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wrapText="1"/>
    </xf>
    <xf numFmtId="0" fontId="2" fillId="0" borderId="82" xfId="0" applyFont="1" applyBorder="1" applyAlignment="1">
      <alignment horizontal="center" wrapText="1"/>
    </xf>
    <xf numFmtId="0" fontId="2" fillId="0" borderId="83" xfId="0" applyFont="1" applyBorder="1" applyAlignment="1">
      <alignment horizontal="center" wrapText="1"/>
    </xf>
    <xf numFmtId="0" fontId="18" fillId="0" borderId="100" xfId="0" applyFont="1" applyBorder="1" applyAlignment="1">
      <alignment horizontal="center" textRotation="90" wrapText="1"/>
    </xf>
    <xf numFmtId="0" fontId="18" fillId="0" borderId="31" xfId="0" applyFont="1" applyBorder="1" applyAlignment="1">
      <alignment horizontal="center" textRotation="90" wrapText="1"/>
    </xf>
  </cellXfs>
  <cellStyles count="2">
    <cellStyle name="Обычный" xfId="0" builtinId="0"/>
    <cellStyle name="Обычный_Общие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1</xdr:row>
      <xdr:rowOff>0</xdr:rowOff>
    </xdr:from>
    <xdr:to>
      <xdr:col>32</xdr:col>
      <xdr:colOff>76200</xdr:colOff>
      <xdr:row>1</xdr:row>
      <xdr:rowOff>200025</xdr:rowOff>
    </xdr:to>
    <xdr:sp macro="" textlink="">
      <xdr:nvSpPr>
        <xdr:cNvPr id="31028" name="Text Box 1"/>
        <xdr:cNvSpPr txBox="1">
          <a:spLocks noChangeArrowheads="1"/>
        </xdr:cNvSpPr>
      </xdr:nvSpPr>
      <xdr:spPr bwMode="auto">
        <a:xfrm>
          <a:off x="9763125" y="7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29" name="Line 2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0" name="Line 3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1" name="Line 4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2" name="Line 5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3" name="Line 6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4" name="Line 7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5" name="Line 8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6" name="Line 9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7" name="Line 10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</xdr:row>
      <xdr:rowOff>0</xdr:rowOff>
    </xdr:from>
    <xdr:to>
      <xdr:col>29</xdr:col>
      <xdr:colOff>0</xdr:colOff>
      <xdr:row>1</xdr:row>
      <xdr:rowOff>0</xdr:rowOff>
    </xdr:to>
    <xdr:sp macro="" textlink="">
      <xdr:nvSpPr>
        <xdr:cNvPr id="31038" name="Line 11"/>
        <xdr:cNvSpPr>
          <a:spLocks noChangeShapeType="1"/>
        </xdr:cNvSpPr>
      </xdr:nvSpPr>
      <xdr:spPr bwMode="auto">
        <a:xfrm flipV="1">
          <a:off x="9105900" y="7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59</xdr:col>
      <xdr:colOff>0</xdr:colOff>
      <xdr:row>1</xdr:row>
      <xdr:rowOff>0</xdr:rowOff>
    </xdr:from>
    <xdr:to>
      <xdr:col>59</xdr:col>
      <xdr:colOff>76200</xdr:colOff>
      <xdr:row>1</xdr:row>
      <xdr:rowOff>200025</xdr:rowOff>
    </xdr:to>
    <xdr:sp macro="" textlink="">
      <xdr:nvSpPr>
        <xdr:cNvPr id="31039" name="Text Box 12"/>
        <xdr:cNvSpPr txBox="1">
          <a:spLocks noChangeArrowheads="1"/>
        </xdr:cNvSpPr>
      </xdr:nvSpPr>
      <xdr:spPr bwMode="auto">
        <a:xfrm>
          <a:off x="16144875" y="7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0" name="Line 13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1" name="Line 14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2" name="Line 15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3" name="Line 16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4" name="Line 17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5" name="Line 18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6" name="Line 19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7" name="Line 20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8" name="Line 21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49" name="Line 22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59</xdr:col>
      <xdr:colOff>0</xdr:colOff>
      <xdr:row>0</xdr:row>
      <xdr:rowOff>0</xdr:rowOff>
    </xdr:from>
    <xdr:to>
      <xdr:col>59</xdr:col>
      <xdr:colOff>76200</xdr:colOff>
      <xdr:row>1</xdr:row>
      <xdr:rowOff>123825</xdr:rowOff>
    </xdr:to>
    <xdr:sp macro="" textlink="">
      <xdr:nvSpPr>
        <xdr:cNvPr id="31050" name="Text Box 23"/>
        <xdr:cNvSpPr txBox="1">
          <a:spLocks noChangeArrowheads="1"/>
        </xdr:cNvSpPr>
      </xdr:nvSpPr>
      <xdr:spPr bwMode="auto">
        <a:xfrm>
          <a:off x="161448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1</xdr:row>
      <xdr:rowOff>0</xdr:rowOff>
    </xdr:from>
    <xdr:to>
      <xdr:col>59</xdr:col>
      <xdr:colOff>76200</xdr:colOff>
      <xdr:row>1</xdr:row>
      <xdr:rowOff>200025</xdr:rowOff>
    </xdr:to>
    <xdr:sp macro="" textlink="">
      <xdr:nvSpPr>
        <xdr:cNvPr id="31051" name="Text Box 25"/>
        <xdr:cNvSpPr txBox="1">
          <a:spLocks noChangeArrowheads="1"/>
        </xdr:cNvSpPr>
      </xdr:nvSpPr>
      <xdr:spPr bwMode="auto">
        <a:xfrm>
          <a:off x="16144875" y="7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2" name="Line 26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3" name="Line 27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4" name="Line 28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5" name="Line 29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6" name="Line 30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7" name="Line 31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8" name="Line 32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59" name="Line 33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60" name="Line 34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0</xdr:colOff>
      <xdr:row>7</xdr:row>
      <xdr:rowOff>0</xdr:rowOff>
    </xdr:from>
    <xdr:to>
      <xdr:col>58</xdr:col>
      <xdr:colOff>0</xdr:colOff>
      <xdr:row>7</xdr:row>
      <xdr:rowOff>0</xdr:rowOff>
    </xdr:to>
    <xdr:sp macro="" textlink="">
      <xdr:nvSpPr>
        <xdr:cNvPr id="31061" name="Line 35"/>
        <xdr:cNvSpPr>
          <a:spLocks noChangeShapeType="1"/>
        </xdr:cNvSpPr>
      </xdr:nvSpPr>
      <xdr:spPr bwMode="auto">
        <a:xfrm flipV="1">
          <a:off x="15897225" y="335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59</xdr:col>
      <xdr:colOff>0</xdr:colOff>
      <xdr:row>0</xdr:row>
      <xdr:rowOff>0</xdr:rowOff>
    </xdr:from>
    <xdr:to>
      <xdr:col>59</xdr:col>
      <xdr:colOff>76200</xdr:colOff>
      <xdr:row>1</xdr:row>
      <xdr:rowOff>123825</xdr:rowOff>
    </xdr:to>
    <xdr:sp macro="" textlink="">
      <xdr:nvSpPr>
        <xdr:cNvPr id="31062" name="Text Box 36"/>
        <xdr:cNvSpPr txBox="1">
          <a:spLocks noChangeArrowheads="1"/>
        </xdr:cNvSpPr>
      </xdr:nvSpPr>
      <xdr:spPr bwMode="auto">
        <a:xfrm>
          <a:off x="161448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88</xdr:col>
      <xdr:colOff>76200</xdr:colOff>
      <xdr:row>1</xdr:row>
      <xdr:rowOff>0</xdr:rowOff>
    </xdr:from>
    <xdr:to>
      <xdr:col>88</xdr:col>
      <xdr:colOff>152400</xdr:colOff>
      <xdr:row>1</xdr:row>
      <xdr:rowOff>200025</xdr:rowOff>
    </xdr:to>
    <xdr:sp macro="" textlink="">
      <xdr:nvSpPr>
        <xdr:cNvPr id="31063" name="Text Box 37"/>
        <xdr:cNvSpPr txBox="1">
          <a:spLocks noChangeArrowheads="1"/>
        </xdr:cNvSpPr>
      </xdr:nvSpPr>
      <xdr:spPr bwMode="auto">
        <a:xfrm>
          <a:off x="24441150" y="7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77</xdr:col>
      <xdr:colOff>0</xdr:colOff>
      <xdr:row>7</xdr:row>
      <xdr:rowOff>266700</xdr:rowOff>
    </xdr:from>
    <xdr:to>
      <xdr:col>77</xdr:col>
      <xdr:colOff>0</xdr:colOff>
      <xdr:row>7</xdr:row>
      <xdr:rowOff>466725</xdr:rowOff>
    </xdr:to>
    <xdr:sp macro="" textlink="">
      <xdr:nvSpPr>
        <xdr:cNvPr id="31064" name="Line 38"/>
        <xdr:cNvSpPr>
          <a:spLocks noChangeShapeType="1"/>
        </xdr:cNvSpPr>
      </xdr:nvSpPr>
      <xdr:spPr bwMode="auto">
        <a:xfrm flipH="1" flipV="1">
          <a:off x="2109787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0</xdr:colOff>
      <xdr:row>7</xdr:row>
      <xdr:rowOff>266700</xdr:rowOff>
    </xdr:from>
    <xdr:to>
      <xdr:col>79</xdr:col>
      <xdr:colOff>0</xdr:colOff>
      <xdr:row>7</xdr:row>
      <xdr:rowOff>466725</xdr:rowOff>
    </xdr:to>
    <xdr:sp macro="" textlink="">
      <xdr:nvSpPr>
        <xdr:cNvPr id="31065" name="Line 39"/>
        <xdr:cNvSpPr>
          <a:spLocks noChangeShapeType="1"/>
        </xdr:cNvSpPr>
      </xdr:nvSpPr>
      <xdr:spPr bwMode="auto">
        <a:xfrm flipV="1">
          <a:off x="2165032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0</xdr:colOff>
      <xdr:row>7</xdr:row>
      <xdr:rowOff>266700</xdr:rowOff>
    </xdr:from>
    <xdr:to>
      <xdr:col>85</xdr:col>
      <xdr:colOff>0</xdr:colOff>
      <xdr:row>7</xdr:row>
      <xdr:rowOff>466725</xdr:rowOff>
    </xdr:to>
    <xdr:sp macro="" textlink="">
      <xdr:nvSpPr>
        <xdr:cNvPr id="31066" name="Line 40"/>
        <xdr:cNvSpPr>
          <a:spLocks noChangeShapeType="1"/>
        </xdr:cNvSpPr>
      </xdr:nvSpPr>
      <xdr:spPr bwMode="auto">
        <a:xfrm flipV="1">
          <a:off x="2347912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0</xdr:colOff>
      <xdr:row>7</xdr:row>
      <xdr:rowOff>266700</xdr:rowOff>
    </xdr:from>
    <xdr:to>
      <xdr:col>89</xdr:col>
      <xdr:colOff>0</xdr:colOff>
      <xdr:row>7</xdr:row>
      <xdr:rowOff>466725</xdr:rowOff>
    </xdr:to>
    <xdr:sp macro="" textlink="">
      <xdr:nvSpPr>
        <xdr:cNvPr id="31067" name="Line 41"/>
        <xdr:cNvSpPr>
          <a:spLocks noChangeShapeType="1"/>
        </xdr:cNvSpPr>
      </xdr:nvSpPr>
      <xdr:spPr bwMode="auto">
        <a:xfrm flipV="1">
          <a:off x="2466022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0</xdr:colOff>
      <xdr:row>7</xdr:row>
      <xdr:rowOff>266700</xdr:rowOff>
    </xdr:from>
    <xdr:to>
      <xdr:col>91</xdr:col>
      <xdr:colOff>0</xdr:colOff>
      <xdr:row>7</xdr:row>
      <xdr:rowOff>466725</xdr:rowOff>
    </xdr:to>
    <xdr:sp macro="" textlink="">
      <xdr:nvSpPr>
        <xdr:cNvPr id="31068" name="Line 42"/>
        <xdr:cNvSpPr>
          <a:spLocks noChangeShapeType="1"/>
        </xdr:cNvSpPr>
      </xdr:nvSpPr>
      <xdr:spPr bwMode="auto">
        <a:xfrm flipV="1">
          <a:off x="2525077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266700</xdr:rowOff>
    </xdr:from>
    <xdr:to>
      <xdr:col>92</xdr:col>
      <xdr:colOff>0</xdr:colOff>
      <xdr:row>7</xdr:row>
      <xdr:rowOff>466725</xdr:rowOff>
    </xdr:to>
    <xdr:sp macro="" textlink="">
      <xdr:nvSpPr>
        <xdr:cNvPr id="31069" name="Line 43"/>
        <xdr:cNvSpPr>
          <a:spLocks noChangeShapeType="1"/>
        </xdr:cNvSpPr>
      </xdr:nvSpPr>
      <xdr:spPr bwMode="auto">
        <a:xfrm flipV="1">
          <a:off x="25546050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266700</xdr:rowOff>
    </xdr:from>
    <xdr:to>
      <xdr:col>92</xdr:col>
      <xdr:colOff>0</xdr:colOff>
      <xdr:row>7</xdr:row>
      <xdr:rowOff>466725</xdr:rowOff>
    </xdr:to>
    <xdr:sp macro="" textlink="">
      <xdr:nvSpPr>
        <xdr:cNvPr id="31070" name="Line 44"/>
        <xdr:cNvSpPr>
          <a:spLocks noChangeShapeType="1"/>
        </xdr:cNvSpPr>
      </xdr:nvSpPr>
      <xdr:spPr bwMode="auto">
        <a:xfrm flipV="1">
          <a:off x="25546050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276225</xdr:rowOff>
    </xdr:from>
    <xdr:to>
      <xdr:col>92</xdr:col>
      <xdr:colOff>0</xdr:colOff>
      <xdr:row>7</xdr:row>
      <xdr:rowOff>447675</xdr:rowOff>
    </xdr:to>
    <xdr:sp macro="" textlink="">
      <xdr:nvSpPr>
        <xdr:cNvPr id="31071" name="Line 45"/>
        <xdr:cNvSpPr>
          <a:spLocks noChangeShapeType="1"/>
        </xdr:cNvSpPr>
      </xdr:nvSpPr>
      <xdr:spPr bwMode="auto">
        <a:xfrm flipV="1">
          <a:off x="25546050" y="3629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0</xdr:colOff>
      <xdr:row>7</xdr:row>
      <xdr:rowOff>266700</xdr:rowOff>
    </xdr:from>
    <xdr:to>
      <xdr:col>87</xdr:col>
      <xdr:colOff>0</xdr:colOff>
      <xdr:row>7</xdr:row>
      <xdr:rowOff>466725</xdr:rowOff>
    </xdr:to>
    <xdr:sp macro="" textlink="">
      <xdr:nvSpPr>
        <xdr:cNvPr id="31072" name="Line 46"/>
        <xdr:cNvSpPr>
          <a:spLocks noChangeShapeType="1"/>
        </xdr:cNvSpPr>
      </xdr:nvSpPr>
      <xdr:spPr bwMode="auto">
        <a:xfrm flipV="1">
          <a:off x="2406967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276225</xdr:rowOff>
    </xdr:from>
    <xdr:to>
      <xdr:col>92</xdr:col>
      <xdr:colOff>0</xdr:colOff>
      <xdr:row>7</xdr:row>
      <xdr:rowOff>447675</xdr:rowOff>
    </xdr:to>
    <xdr:sp macro="" textlink="">
      <xdr:nvSpPr>
        <xdr:cNvPr id="31073" name="Line 47"/>
        <xdr:cNvSpPr>
          <a:spLocks noChangeShapeType="1"/>
        </xdr:cNvSpPr>
      </xdr:nvSpPr>
      <xdr:spPr bwMode="auto">
        <a:xfrm flipV="1">
          <a:off x="25546050" y="3629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276225</xdr:rowOff>
    </xdr:from>
    <xdr:to>
      <xdr:col>92</xdr:col>
      <xdr:colOff>0</xdr:colOff>
      <xdr:row>7</xdr:row>
      <xdr:rowOff>447675</xdr:rowOff>
    </xdr:to>
    <xdr:sp macro="" textlink="">
      <xdr:nvSpPr>
        <xdr:cNvPr id="31074" name="Line 48"/>
        <xdr:cNvSpPr>
          <a:spLocks noChangeShapeType="1"/>
        </xdr:cNvSpPr>
      </xdr:nvSpPr>
      <xdr:spPr bwMode="auto">
        <a:xfrm flipV="1">
          <a:off x="25546050" y="3629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7</xdr:row>
      <xdr:rowOff>276225</xdr:rowOff>
    </xdr:from>
    <xdr:to>
      <xdr:col>92</xdr:col>
      <xdr:colOff>0</xdr:colOff>
      <xdr:row>7</xdr:row>
      <xdr:rowOff>447675</xdr:rowOff>
    </xdr:to>
    <xdr:sp macro="" textlink="">
      <xdr:nvSpPr>
        <xdr:cNvPr id="31075" name="Line 49"/>
        <xdr:cNvSpPr>
          <a:spLocks noChangeShapeType="1"/>
        </xdr:cNvSpPr>
      </xdr:nvSpPr>
      <xdr:spPr bwMode="auto">
        <a:xfrm flipV="1">
          <a:off x="25546050" y="36290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0</xdr:colOff>
      <xdr:row>7</xdr:row>
      <xdr:rowOff>266700</xdr:rowOff>
    </xdr:from>
    <xdr:to>
      <xdr:col>75</xdr:col>
      <xdr:colOff>0</xdr:colOff>
      <xdr:row>7</xdr:row>
      <xdr:rowOff>466725</xdr:rowOff>
    </xdr:to>
    <xdr:sp macro="" textlink="">
      <xdr:nvSpPr>
        <xdr:cNvPr id="31076" name="Line 50"/>
        <xdr:cNvSpPr>
          <a:spLocks noChangeShapeType="1"/>
        </xdr:cNvSpPr>
      </xdr:nvSpPr>
      <xdr:spPr bwMode="auto">
        <a:xfrm flipH="1" flipV="1">
          <a:off x="20545425" y="36195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77</xdr:col>
      <xdr:colOff>0</xdr:colOff>
      <xdr:row>8</xdr:row>
      <xdr:rowOff>276225</xdr:rowOff>
    </xdr:from>
    <xdr:to>
      <xdr:col>77</xdr:col>
      <xdr:colOff>0</xdr:colOff>
      <xdr:row>8</xdr:row>
      <xdr:rowOff>466725</xdr:rowOff>
    </xdr:to>
    <xdr:sp macro="" textlink="">
      <xdr:nvSpPr>
        <xdr:cNvPr id="31077" name="Line 51"/>
        <xdr:cNvSpPr>
          <a:spLocks noChangeShapeType="1"/>
        </xdr:cNvSpPr>
      </xdr:nvSpPr>
      <xdr:spPr bwMode="auto">
        <a:xfrm flipH="1" flipV="1">
          <a:off x="2109787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0</xdr:colOff>
      <xdr:row>8</xdr:row>
      <xdr:rowOff>276225</xdr:rowOff>
    </xdr:from>
    <xdr:to>
      <xdr:col>79</xdr:col>
      <xdr:colOff>0</xdr:colOff>
      <xdr:row>8</xdr:row>
      <xdr:rowOff>466725</xdr:rowOff>
    </xdr:to>
    <xdr:sp macro="" textlink="">
      <xdr:nvSpPr>
        <xdr:cNvPr id="31078" name="Line 52"/>
        <xdr:cNvSpPr>
          <a:spLocks noChangeShapeType="1"/>
        </xdr:cNvSpPr>
      </xdr:nvSpPr>
      <xdr:spPr bwMode="auto">
        <a:xfrm flipV="1">
          <a:off x="2165032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0</xdr:colOff>
      <xdr:row>8</xdr:row>
      <xdr:rowOff>276225</xdr:rowOff>
    </xdr:from>
    <xdr:to>
      <xdr:col>85</xdr:col>
      <xdr:colOff>0</xdr:colOff>
      <xdr:row>8</xdr:row>
      <xdr:rowOff>466725</xdr:rowOff>
    </xdr:to>
    <xdr:sp macro="" textlink="">
      <xdr:nvSpPr>
        <xdr:cNvPr id="31079" name="Line 53"/>
        <xdr:cNvSpPr>
          <a:spLocks noChangeShapeType="1"/>
        </xdr:cNvSpPr>
      </xdr:nvSpPr>
      <xdr:spPr bwMode="auto">
        <a:xfrm flipV="1">
          <a:off x="2347912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0</xdr:colOff>
      <xdr:row>8</xdr:row>
      <xdr:rowOff>276225</xdr:rowOff>
    </xdr:from>
    <xdr:to>
      <xdr:col>89</xdr:col>
      <xdr:colOff>0</xdr:colOff>
      <xdr:row>8</xdr:row>
      <xdr:rowOff>466725</xdr:rowOff>
    </xdr:to>
    <xdr:sp macro="" textlink="">
      <xdr:nvSpPr>
        <xdr:cNvPr id="31080" name="Line 54"/>
        <xdr:cNvSpPr>
          <a:spLocks noChangeShapeType="1"/>
        </xdr:cNvSpPr>
      </xdr:nvSpPr>
      <xdr:spPr bwMode="auto">
        <a:xfrm flipV="1">
          <a:off x="2466022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0</xdr:colOff>
      <xdr:row>8</xdr:row>
      <xdr:rowOff>276225</xdr:rowOff>
    </xdr:from>
    <xdr:to>
      <xdr:col>91</xdr:col>
      <xdr:colOff>0</xdr:colOff>
      <xdr:row>8</xdr:row>
      <xdr:rowOff>466725</xdr:rowOff>
    </xdr:to>
    <xdr:sp macro="" textlink="">
      <xdr:nvSpPr>
        <xdr:cNvPr id="31081" name="Line 55"/>
        <xdr:cNvSpPr>
          <a:spLocks noChangeShapeType="1"/>
        </xdr:cNvSpPr>
      </xdr:nvSpPr>
      <xdr:spPr bwMode="auto">
        <a:xfrm flipV="1">
          <a:off x="2525077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276225</xdr:rowOff>
    </xdr:from>
    <xdr:to>
      <xdr:col>92</xdr:col>
      <xdr:colOff>0</xdr:colOff>
      <xdr:row>8</xdr:row>
      <xdr:rowOff>466725</xdr:rowOff>
    </xdr:to>
    <xdr:sp macro="" textlink="">
      <xdr:nvSpPr>
        <xdr:cNvPr id="31082" name="Line 56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276225</xdr:rowOff>
    </xdr:from>
    <xdr:to>
      <xdr:col>92</xdr:col>
      <xdr:colOff>0</xdr:colOff>
      <xdr:row>8</xdr:row>
      <xdr:rowOff>466725</xdr:rowOff>
    </xdr:to>
    <xdr:sp macro="" textlink="">
      <xdr:nvSpPr>
        <xdr:cNvPr id="31083" name="Line 57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285750</xdr:rowOff>
    </xdr:from>
    <xdr:to>
      <xdr:col>92</xdr:col>
      <xdr:colOff>0</xdr:colOff>
      <xdr:row>8</xdr:row>
      <xdr:rowOff>457200</xdr:rowOff>
    </xdr:to>
    <xdr:sp macro="" textlink="">
      <xdr:nvSpPr>
        <xdr:cNvPr id="31084" name="Line 58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0</xdr:colOff>
      <xdr:row>8</xdr:row>
      <xdr:rowOff>276225</xdr:rowOff>
    </xdr:from>
    <xdr:to>
      <xdr:col>87</xdr:col>
      <xdr:colOff>0</xdr:colOff>
      <xdr:row>8</xdr:row>
      <xdr:rowOff>466725</xdr:rowOff>
    </xdr:to>
    <xdr:sp macro="" textlink="">
      <xdr:nvSpPr>
        <xdr:cNvPr id="31085" name="Line 59"/>
        <xdr:cNvSpPr>
          <a:spLocks noChangeShapeType="1"/>
        </xdr:cNvSpPr>
      </xdr:nvSpPr>
      <xdr:spPr bwMode="auto">
        <a:xfrm flipV="1">
          <a:off x="2406967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285750</xdr:rowOff>
    </xdr:from>
    <xdr:to>
      <xdr:col>92</xdr:col>
      <xdr:colOff>0</xdr:colOff>
      <xdr:row>8</xdr:row>
      <xdr:rowOff>457200</xdr:rowOff>
    </xdr:to>
    <xdr:sp macro="" textlink="">
      <xdr:nvSpPr>
        <xdr:cNvPr id="31086" name="Line 60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285750</xdr:rowOff>
    </xdr:from>
    <xdr:to>
      <xdr:col>92</xdr:col>
      <xdr:colOff>0</xdr:colOff>
      <xdr:row>8</xdr:row>
      <xdr:rowOff>457200</xdr:rowOff>
    </xdr:to>
    <xdr:sp macro="" textlink="">
      <xdr:nvSpPr>
        <xdr:cNvPr id="31087" name="Line 61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8</xdr:row>
      <xdr:rowOff>285750</xdr:rowOff>
    </xdr:from>
    <xdr:to>
      <xdr:col>92</xdr:col>
      <xdr:colOff>0</xdr:colOff>
      <xdr:row>8</xdr:row>
      <xdr:rowOff>457200</xdr:rowOff>
    </xdr:to>
    <xdr:sp macro="" textlink="">
      <xdr:nvSpPr>
        <xdr:cNvPr id="31088" name="Line 62"/>
        <xdr:cNvSpPr>
          <a:spLocks noChangeShapeType="1"/>
        </xdr:cNvSpPr>
      </xdr:nvSpPr>
      <xdr:spPr bwMode="auto">
        <a:xfrm flipV="1">
          <a:off x="2554605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0</xdr:colOff>
      <xdr:row>8</xdr:row>
      <xdr:rowOff>276225</xdr:rowOff>
    </xdr:from>
    <xdr:to>
      <xdr:col>75</xdr:col>
      <xdr:colOff>0</xdr:colOff>
      <xdr:row>8</xdr:row>
      <xdr:rowOff>466725</xdr:rowOff>
    </xdr:to>
    <xdr:sp macro="" textlink="">
      <xdr:nvSpPr>
        <xdr:cNvPr id="31089" name="Line 63"/>
        <xdr:cNvSpPr>
          <a:spLocks noChangeShapeType="1"/>
        </xdr:cNvSpPr>
      </xdr:nvSpPr>
      <xdr:spPr bwMode="auto">
        <a:xfrm flipH="1" flipV="1">
          <a:off x="2054542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0</xdr:colOff>
      <xdr:row>8</xdr:row>
      <xdr:rowOff>276225</xdr:rowOff>
    </xdr:from>
    <xdr:to>
      <xdr:col>91</xdr:col>
      <xdr:colOff>0</xdr:colOff>
      <xdr:row>8</xdr:row>
      <xdr:rowOff>466725</xdr:rowOff>
    </xdr:to>
    <xdr:sp macro="" textlink="">
      <xdr:nvSpPr>
        <xdr:cNvPr id="31090" name="Line 64"/>
        <xdr:cNvSpPr>
          <a:spLocks noChangeShapeType="1"/>
        </xdr:cNvSpPr>
      </xdr:nvSpPr>
      <xdr:spPr bwMode="auto">
        <a:xfrm flipV="1">
          <a:off x="25250775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77</xdr:col>
      <xdr:colOff>0</xdr:colOff>
      <xdr:row>9</xdr:row>
      <xdr:rowOff>276225</xdr:rowOff>
    </xdr:from>
    <xdr:to>
      <xdr:col>77</xdr:col>
      <xdr:colOff>0</xdr:colOff>
      <xdr:row>9</xdr:row>
      <xdr:rowOff>466725</xdr:rowOff>
    </xdr:to>
    <xdr:sp macro="" textlink="">
      <xdr:nvSpPr>
        <xdr:cNvPr id="31091" name="Line 51"/>
        <xdr:cNvSpPr>
          <a:spLocks noChangeShapeType="1"/>
        </xdr:cNvSpPr>
      </xdr:nvSpPr>
      <xdr:spPr bwMode="auto">
        <a:xfrm flipH="1" flipV="1">
          <a:off x="2109787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0</xdr:colOff>
      <xdr:row>9</xdr:row>
      <xdr:rowOff>276225</xdr:rowOff>
    </xdr:from>
    <xdr:to>
      <xdr:col>79</xdr:col>
      <xdr:colOff>0</xdr:colOff>
      <xdr:row>9</xdr:row>
      <xdr:rowOff>466725</xdr:rowOff>
    </xdr:to>
    <xdr:sp macro="" textlink="">
      <xdr:nvSpPr>
        <xdr:cNvPr id="31092" name="Line 52"/>
        <xdr:cNvSpPr>
          <a:spLocks noChangeShapeType="1"/>
        </xdr:cNvSpPr>
      </xdr:nvSpPr>
      <xdr:spPr bwMode="auto">
        <a:xfrm flipV="1">
          <a:off x="216503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0</xdr:colOff>
      <xdr:row>9</xdr:row>
      <xdr:rowOff>276225</xdr:rowOff>
    </xdr:from>
    <xdr:to>
      <xdr:col>85</xdr:col>
      <xdr:colOff>0</xdr:colOff>
      <xdr:row>9</xdr:row>
      <xdr:rowOff>466725</xdr:rowOff>
    </xdr:to>
    <xdr:sp macro="" textlink="">
      <xdr:nvSpPr>
        <xdr:cNvPr id="31093" name="Line 53"/>
        <xdr:cNvSpPr>
          <a:spLocks noChangeShapeType="1"/>
        </xdr:cNvSpPr>
      </xdr:nvSpPr>
      <xdr:spPr bwMode="auto">
        <a:xfrm flipV="1">
          <a:off x="234791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0</xdr:colOff>
      <xdr:row>9</xdr:row>
      <xdr:rowOff>276225</xdr:rowOff>
    </xdr:from>
    <xdr:to>
      <xdr:col>89</xdr:col>
      <xdr:colOff>0</xdr:colOff>
      <xdr:row>9</xdr:row>
      <xdr:rowOff>466725</xdr:rowOff>
    </xdr:to>
    <xdr:sp macro="" textlink="">
      <xdr:nvSpPr>
        <xdr:cNvPr id="31094" name="Line 54"/>
        <xdr:cNvSpPr>
          <a:spLocks noChangeShapeType="1"/>
        </xdr:cNvSpPr>
      </xdr:nvSpPr>
      <xdr:spPr bwMode="auto">
        <a:xfrm flipV="1">
          <a:off x="246602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0</xdr:colOff>
      <xdr:row>9</xdr:row>
      <xdr:rowOff>276225</xdr:rowOff>
    </xdr:from>
    <xdr:to>
      <xdr:col>91</xdr:col>
      <xdr:colOff>0</xdr:colOff>
      <xdr:row>9</xdr:row>
      <xdr:rowOff>466725</xdr:rowOff>
    </xdr:to>
    <xdr:sp macro="" textlink="">
      <xdr:nvSpPr>
        <xdr:cNvPr id="31095" name="Line 55"/>
        <xdr:cNvSpPr>
          <a:spLocks noChangeShapeType="1"/>
        </xdr:cNvSpPr>
      </xdr:nvSpPr>
      <xdr:spPr bwMode="auto">
        <a:xfrm flipV="1">
          <a:off x="2525077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276225</xdr:rowOff>
    </xdr:from>
    <xdr:to>
      <xdr:col>92</xdr:col>
      <xdr:colOff>0</xdr:colOff>
      <xdr:row>9</xdr:row>
      <xdr:rowOff>466725</xdr:rowOff>
    </xdr:to>
    <xdr:sp macro="" textlink="">
      <xdr:nvSpPr>
        <xdr:cNvPr id="31096" name="Line 56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276225</xdr:rowOff>
    </xdr:from>
    <xdr:to>
      <xdr:col>92</xdr:col>
      <xdr:colOff>0</xdr:colOff>
      <xdr:row>9</xdr:row>
      <xdr:rowOff>466725</xdr:rowOff>
    </xdr:to>
    <xdr:sp macro="" textlink="">
      <xdr:nvSpPr>
        <xdr:cNvPr id="31097" name="Line 57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285750</xdr:rowOff>
    </xdr:from>
    <xdr:to>
      <xdr:col>92</xdr:col>
      <xdr:colOff>0</xdr:colOff>
      <xdr:row>9</xdr:row>
      <xdr:rowOff>457200</xdr:rowOff>
    </xdr:to>
    <xdr:sp macro="" textlink="">
      <xdr:nvSpPr>
        <xdr:cNvPr id="31098" name="Line 58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0</xdr:colOff>
      <xdr:row>9</xdr:row>
      <xdr:rowOff>276225</xdr:rowOff>
    </xdr:from>
    <xdr:to>
      <xdr:col>87</xdr:col>
      <xdr:colOff>0</xdr:colOff>
      <xdr:row>9</xdr:row>
      <xdr:rowOff>466725</xdr:rowOff>
    </xdr:to>
    <xdr:sp macro="" textlink="">
      <xdr:nvSpPr>
        <xdr:cNvPr id="31099" name="Line 59"/>
        <xdr:cNvSpPr>
          <a:spLocks noChangeShapeType="1"/>
        </xdr:cNvSpPr>
      </xdr:nvSpPr>
      <xdr:spPr bwMode="auto">
        <a:xfrm flipV="1">
          <a:off x="2406967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285750</xdr:rowOff>
    </xdr:from>
    <xdr:to>
      <xdr:col>92</xdr:col>
      <xdr:colOff>0</xdr:colOff>
      <xdr:row>9</xdr:row>
      <xdr:rowOff>457200</xdr:rowOff>
    </xdr:to>
    <xdr:sp macro="" textlink="">
      <xdr:nvSpPr>
        <xdr:cNvPr id="31100" name="Line 60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285750</xdr:rowOff>
    </xdr:from>
    <xdr:to>
      <xdr:col>92</xdr:col>
      <xdr:colOff>0</xdr:colOff>
      <xdr:row>9</xdr:row>
      <xdr:rowOff>457200</xdr:rowOff>
    </xdr:to>
    <xdr:sp macro="" textlink="">
      <xdr:nvSpPr>
        <xdr:cNvPr id="31101" name="Line 61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92</xdr:col>
      <xdr:colOff>0</xdr:colOff>
      <xdr:row>9</xdr:row>
      <xdr:rowOff>285750</xdr:rowOff>
    </xdr:from>
    <xdr:to>
      <xdr:col>92</xdr:col>
      <xdr:colOff>0</xdr:colOff>
      <xdr:row>9</xdr:row>
      <xdr:rowOff>457200</xdr:rowOff>
    </xdr:to>
    <xdr:sp macro="" textlink="">
      <xdr:nvSpPr>
        <xdr:cNvPr id="31102" name="Line 62"/>
        <xdr:cNvSpPr>
          <a:spLocks noChangeShapeType="1"/>
        </xdr:cNvSpPr>
      </xdr:nvSpPr>
      <xdr:spPr bwMode="auto">
        <a:xfrm flipV="1">
          <a:off x="25546050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0</xdr:colOff>
      <xdr:row>9</xdr:row>
      <xdr:rowOff>276225</xdr:rowOff>
    </xdr:from>
    <xdr:to>
      <xdr:col>75</xdr:col>
      <xdr:colOff>0</xdr:colOff>
      <xdr:row>9</xdr:row>
      <xdr:rowOff>466725</xdr:rowOff>
    </xdr:to>
    <xdr:sp macro="" textlink="">
      <xdr:nvSpPr>
        <xdr:cNvPr id="31103" name="Line 63"/>
        <xdr:cNvSpPr>
          <a:spLocks noChangeShapeType="1"/>
        </xdr:cNvSpPr>
      </xdr:nvSpPr>
      <xdr:spPr bwMode="auto">
        <a:xfrm flipH="1" flipV="1">
          <a:off x="205454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0</xdr:colOff>
      <xdr:row>9</xdr:row>
      <xdr:rowOff>276225</xdr:rowOff>
    </xdr:from>
    <xdr:to>
      <xdr:col>91</xdr:col>
      <xdr:colOff>0</xdr:colOff>
      <xdr:row>9</xdr:row>
      <xdr:rowOff>466725</xdr:rowOff>
    </xdr:to>
    <xdr:sp macro="" textlink="">
      <xdr:nvSpPr>
        <xdr:cNvPr id="31104" name="Line 64"/>
        <xdr:cNvSpPr>
          <a:spLocks noChangeShapeType="1"/>
        </xdr:cNvSpPr>
      </xdr:nvSpPr>
      <xdr:spPr bwMode="auto">
        <a:xfrm flipV="1">
          <a:off x="2525077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tabSelected="1" zoomScaleNormal="100" workbookViewId="0">
      <selection activeCell="A11" sqref="A11"/>
    </sheetView>
  </sheetViews>
  <sheetFormatPr defaultRowHeight="12.75"/>
  <cols>
    <col min="1" max="1" width="24.7109375" customWidth="1"/>
    <col min="2" max="4" width="10.140625" customWidth="1"/>
    <col min="5" max="5" width="9.5703125" customWidth="1"/>
    <col min="6" max="6" width="5.5703125" customWidth="1"/>
    <col min="7" max="7" width="5.42578125" customWidth="1"/>
    <col min="8" max="8" width="5.5703125" customWidth="1"/>
    <col min="9" max="9" width="6.140625" customWidth="1"/>
    <col min="10" max="11" width="5.7109375" customWidth="1"/>
    <col min="12" max="12" width="11.28515625" customWidth="1"/>
    <col min="13" max="13" width="10.5703125" customWidth="1"/>
    <col min="14" max="14" width="9.5703125" customWidth="1"/>
    <col min="15" max="15" width="7.42578125" customWidth="1"/>
    <col min="16" max="33" width="7.28515625" customWidth="1"/>
    <col min="34" max="35" width="8.5703125" customWidth="1"/>
    <col min="36" max="36" width="7" customWidth="1"/>
    <col min="37" max="37" width="8.5703125" customWidth="1"/>
    <col min="38" max="38" width="9.85546875" customWidth="1"/>
    <col min="39" max="39" width="7.28515625" customWidth="1"/>
    <col min="40" max="49" width="8.5703125" customWidth="1"/>
    <col min="50" max="50" width="11.42578125" customWidth="1"/>
    <col min="57" max="57" width="4.5703125" customWidth="1"/>
    <col min="58" max="58" width="5.42578125" customWidth="1"/>
    <col min="59" max="59" width="6" customWidth="1"/>
    <col min="60" max="60" width="5.140625" customWidth="1"/>
    <col min="61" max="61" width="4.5703125" customWidth="1"/>
    <col min="62" max="62" width="5.28515625" customWidth="1"/>
    <col min="63" max="63" width="4.7109375" customWidth="1"/>
    <col min="64" max="64" width="5.140625" customWidth="1"/>
    <col min="65" max="65" width="5" customWidth="1"/>
    <col min="66" max="67" width="5.28515625" customWidth="1"/>
    <col min="68" max="68" width="5.5703125" customWidth="1"/>
    <col min="69" max="69" width="6.5703125" customWidth="1"/>
  </cols>
  <sheetData>
    <row r="1" spans="1:69" ht="20.25" customHeight="1" thickBot="1">
      <c r="P1" s="355" t="s">
        <v>569</v>
      </c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6"/>
    </row>
    <row r="2" spans="1:69" ht="43.5" customHeight="1" thickBot="1">
      <c r="A2" s="327" t="s">
        <v>238</v>
      </c>
      <c r="B2" s="337" t="s">
        <v>418</v>
      </c>
      <c r="C2" s="338"/>
      <c r="D2" s="343" t="s">
        <v>389</v>
      </c>
      <c r="E2" s="345"/>
      <c r="F2" s="343" t="s">
        <v>392</v>
      </c>
      <c r="G2" s="344"/>
      <c r="H2" s="344"/>
      <c r="I2" s="344"/>
      <c r="J2" s="344"/>
      <c r="K2" s="345"/>
      <c r="L2" s="386" t="s">
        <v>395</v>
      </c>
      <c r="M2" s="387"/>
      <c r="N2" s="397" t="s">
        <v>458</v>
      </c>
      <c r="O2" s="400" t="s">
        <v>459</v>
      </c>
      <c r="P2" s="369" t="s">
        <v>460</v>
      </c>
      <c r="Q2" s="388" t="s">
        <v>343</v>
      </c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90"/>
      <c r="AH2" s="332" t="s">
        <v>416</v>
      </c>
      <c r="AI2" s="332" t="s">
        <v>463</v>
      </c>
      <c r="AJ2" s="365" t="s">
        <v>417</v>
      </c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2" t="s">
        <v>468</v>
      </c>
      <c r="AY2" s="426" t="s">
        <v>469</v>
      </c>
      <c r="AZ2" s="403" t="s">
        <v>570</v>
      </c>
      <c r="BA2" s="404"/>
      <c r="BB2" s="405"/>
      <c r="BC2" s="426" t="s">
        <v>579</v>
      </c>
      <c r="BD2" s="426" t="s">
        <v>580</v>
      </c>
      <c r="BE2" s="365" t="s">
        <v>432</v>
      </c>
      <c r="BF2" s="366"/>
      <c r="BG2" s="366"/>
      <c r="BH2" s="366"/>
      <c r="BI2" s="366"/>
      <c r="BJ2" s="366"/>
      <c r="BK2" s="366"/>
      <c r="BL2" s="366"/>
      <c r="BM2" s="425"/>
      <c r="BN2" s="417" t="s">
        <v>433</v>
      </c>
      <c r="BO2" s="418"/>
      <c r="BP2" s="418"/>
      <c r="BQ2" s="419"/>
    </row>
    <row r="3" spans="1:69" s="1" customFormat="1" ht="12.75" customHeight="1">
      <c r="A3" s="328"/>
      <c r="B3" s="335" t="s">
        <v>453</v>
      </c>
      <c r="C3" s="346" t="s">
        <v>452</v>
      </c>
      <c r="D3" s="348" t="s">
        <v>391</v>
      </c>
      <c r="E3" s="341" t="s">
        <v>390</v>
      </c>
      <c r="F3" s="394" t="s">
        <v>454</v>
      </c>
      <c r="G3" s="391" t="s">
        <v>455</v>
      </c>
      <c r="H3" s="391" t="s">
        <v>393</v>
      </c>
      <c r="I3" s="391" t="s">
        <v>394</v>
      </c>
      <c r="J3" s="391" t="s">
        <v>456</v>
      </c>
      <c r="K3" s="352" t="s">
        <v>457</v>
      </c>
      <c r="L3" s="348" t="s">
        <v>396</v>
      </c>
      <c r="M3" s="341" t="s">
        <v>397</v>
      </c>
      <c r="N3" s="398"/>
      <c r="O3" s="346"/>
      <c r="P3" s="370"/>
      <c r="Q3" s="372" t="s">
        <v>461</v>
      </c>
      <c r="R3" s="383" t="s">
        <v>398</v>
      </c>
      <c r="S3" s="384"/>
      <c r="T3" s="384"/>
      <c r="U3" s="384"/>
      <c r="V3" s="384"/>
      <c r="W3" s="384"/>
      <c r="X3" s="384"/>
      <c r="Y3" s="385"/>
      <c r="Z3" s="337" t="s">
        <v>407</v>
      </c>
      <c r="AA3" s="338"/>
      <c r="AB3" s="338"/>
      <c r="AC3" s="338"/>
      <c r="AD3" s="338"/>
      <c r="AE3" s="338"/>
      <c r="AF3" s="338"/>
      <c r="AG3" s="361"/>
      <c r="AH3" s="333"/>
      <c r="AI3" s="333"/>
      <c r="AJ3" s="348" t="s">
        <v>344</v>
      </c>
      <c r="AK3" s="367" t="s">
        <v>345</v>
      </c>
      <c r="AL3" s="391" t="s">
        <v>464</v>
      </c>
      <c r="AM3" s="367" t="s">
        <v>465</v>
      </c>
      <c r="AN3" s="367" t="s">
        <v>466</v>
      </c>
      <c r="AO3" s="367" t="s">
        <v>346</v>
      </c>
      <c r="AP3" s="341" t="s">
        <v>467</v>
      </c>
      <c r="AQ3" s="341" t="s">
        <v>467</v>
      </c>
      <c r="AR3" s="341" t="s">
        <v>467</v>
      </c>
      <c r="AS3" s="341" t="s">
        <v>467</v>
      </c>
      <c r="AT3" s="341" t="s">
        <v>467</v>
      </c>
      <c r="AU3" s="341" t="s">
        <v>467</v>
      </c>
      <c r="AV3" s="341" t="s">
        <v>467</v>
      </c>
      <c r="AW3" s="341" t="s">
        <v>467</v>
      </c>
      <c r="AX3" s="363"/>
      <c r="AY3" s="427"/>
      <c r="AZ3" s="406"/>
      <c r="BA3" s="407"/>
      <c r="BB3" s="408"/>
      <c r="BC3" s="427"/>
      <c r="BD3" s="427"/>
      <c r="BE3" s="423" t="s">
        <v>419</v>
      </c>
      <c r="BF3" s="411" t="s">
        <v>420</v>
      </c>
      <c r="BG3" s="411" t="s">
        <v>421</v>
      </c>
      <c r="BH3" s="411" t="s">
        <v>422</v>
      </c>
      <c r="BI3" s="411" t="s">
        <v>423</v>
      </c>
      <c r="BJ3" s="411" t="s">
        <v>424</v>
      </c>
      <c r="BK3" s="411" t="s">
        <v>425</v>
      </c>
      <c r="BL3" s="411" t="s">
        <v>426</v>
      </c>
      <c r="BM3" s="415" t="s">
        <v>427</v>
      </c>
      <c r="BN3" s="420"/>
      <c r="BO3" s="421"/>
      <c r="BP3" s="421"/>
      <c r="BQ3" s="422"/>
    </row>
    <row r="4" spans="1:69" s="1" customFormat="1">
      <c r="A4" s="328"/>
      <c r="B4" s="335"/>
      <c r="C4" s="346"/>
      <c r="D4" s="348"/>
      <c r="E4" s="341"/>
      <c r="F4" s="395"/>
      <c r="G4" s="392"/>
      <c r="H4" s="392"/>
      <c r="I4" s="392"/>
      <c r="J4" s="392"/>
      <c r="K4" s="353"/>
      <c r="L4" s="348"/>
      <c r="M4" s="341"/>
      <c r="N4" s="398"/>
      <c r="O4" s="346"/>
      <c r="P4" s="370"/>
      <c r="Q4" s="373"/>
      <c r="R4" s="357" t="s">
        <v>462</v>
      </c>
      <c r="S4" s="359" t="s">
        <v>400</v>
      </c>
      <c r="T4" s="375" t="s">
        <v>399</v>
      </c>
      <c r="U4" s="376"/>
      <c r="V4" s="376"/>
      <c r="W4" s="376"/>
      <c r="X4" s="376"/>
      <c r="Y4" s="377"/>
      <c r="Z4" s="357" t="s">
        <v>408</v>
      </c>
      <c r="AA4" s="330" t="s">
        <v>342</v>
      </c>
      <c r="AB4" s="330"/>
      <c r="AC4" s="330"/>
      <c r="AD4" s="330"/>
      <c r="AE4" s="330"/>
      <c r="AF4" s="330"/>
      <c r="AG4" s="331"/>
      <c r="AH4" s="333"/>
      <c r="AI4" s="333"/>
      <c r="AJ4" s="348"/>
      <c r="AK4" s="367"/>
      <c r="AL4" s="413"/>
      <c r="AM4" s="367"/>
      <c r="AN4" s="367"/>
      <c r="AO4" s="367"/>
      <c r="AP4" s="341"/>
      <c r="AQ4" s="341"/>
      <c r="AR4" s="341"/>
      <c r="AS4" s="341"/>
      <c r="AT4" s="341"/>
      <c r="AU4" s="341"/>
      <c r="AV4" s="341"/>
      <c r="AW4" s="341"/>
      <c r="AX4" s="363"/>
      <c r="AY4" s="427"/>
      <c r="AZ4" s="406"/>
      <c r="BA4" s="407"/>
      <c r="BB4" s="408"/>
      <c r="BC4" s="427"/>
      <c r="BD4" s="427"/>
      <c r="BE4" s="423"/>
      <c r="BF4" s="411"/>
      <c r="BG4" s="411"/>
      <c r="BH4" s="411"/>
      <c r="BI4" s="411"/>
      <c r="BJ4" s="411"/>
      <c r="BK4" s="411"/>
      <c r="BL4" s="411"/>
      <c r="BM4" s="415"/>
      <c r="BN4" s="401" t="s">
        <v>428</v>
      </c>
      <c r="BO4" s="415" t="s">
        <v>429</v>
      </c>
      <c r="BP4" s="415" t="s">
        <v>430</v>
      </c>
      <c r="BQ4" s="415" t="s">
        <v>431</v>
      </c>
    </row>
    <row r="5" spans="1:69" s="1" customFormat="1" ht="12.75" customHeight="1">
      <c r="A5" s="328"/>
      <c r="B5" s="335"/>
      <c r="C5" s="346"/>
      <c r="D5" s="348"/>
      <c r="E5" s="341"/>
      <c r="F5" s="395"/>
      <c r="G5" s="392"/>
      <c r="H5" s="392"/>
      <c r="I5" s="392"/>
      <c r="J5" s="392"/>
      <c r="K5" s="353"/>
      <c r="L5" s="348"/>
      <c r="M5" s="341"/>
      <c r="N5" s="398"/>
      <c r="O5" s="346"/>
      <c r="P5" s="370"/>
      <c r="Q5" s="373"/>
      <c r="R5" s="357"/>
      <c r="S5" s="359"/>
      <c r="T5" s="381" t="s">
        <v>402</v>
      </c>
      <c r="U5" s="378" t="s">
        <v>342</v>
      </c>
      <c r="V5" s="379"/>
      <c r="W5" s="379"/>
      <c r="X5" s="379"/>
      <c r="Y5" s="380"/>
      <c r="Z5" s="357"/>
      <c r="AA5" s="339" t="s">
        <v>409</v>
      </c>
      <c r="AB5" s="339" t="s">
        <v>410</v>
      </c>
      <c r="AC5" s="339" t="s">
        <v>411</v>
      </c>
      <c r="AD5" s="339" t="s">
        <v>412</v>
      </c>
      <c r="AE5" s="339" t="s">
        <v>413</v>
      </c>
      <c r="AF5" s="339" t="s">
        <v>414</v>
      </c>
      <c r="AG5" s="350" t="s">
        <v>415</v>
      </c>
      <c r="AH5" s="333"/>
      <c r="AI5" s="333"/>
      <c r="AJ5" s="348"/>
      <c r="AK5" s="367"/>
      <c r="AL5" s="413"/>
      <c r="AM5" s="367"/>
      <c r="AN5" s="367"/>
      <c r="AO5" s="367"/>
      <c r="AP5" s="341"/>
      <c r="AQ5" s="341"/>
      <c r="AR5" s="341"/>
      <c r="AS5" s="341"/>
      <c r="AT5" s="341"/>
      <c r="AU5" s="341"/>
      <c r="AV5" s="341"/>
      <c r="AW5" s="341"/>
      <c r="AX5" s="363"/>
      <c r="AY5" s="427"/>
      <c r="AZ5" s="409" t="s">
        <v>348</v>
      </c>
      <c r="BA5" s="378" t="s">
        <v>349</v>
      </c>
      <c r="BB5" s="380"/>
      <c r="BC5" s="427"/>
      <c r="BD5" s="427"/>
      <c r="BE5" s="423"/>
      <c r="BF5" s="411"/>
      <c r="BG5" s="411"/>
      <c r="BH5" s="411"/>
      <c r="BI5" s="411"/>
      <c r="BJ5" s="411"/>
      <c r="BK5" s="411"/>
      <c r="BL5" s="411"/>
      <c r="BM5" s="415"/>
      <c r="BN5" s="401"/>
      <c r="BO5" s="415"/>
      <c r="BP5" s="415"/>
      <c r="BQ5" s="415"/>
    </row>
    <row r="6" spans="1:69" s="11" customFormat="1" ht="246.75" customHeight="1" thickBot="1">
      <c r="A6" s="329"/>
      <c r="B6" s="336"/>
      <c r="C6" s="347"/>
      <c r="D6" s="349"/>
      <c r="E6" s="342"/>
      <c r="F6" s="396"/>
      <c r="G6" s="393"/>
      <c r="H6" s="393"/>
      <c r="I6" s="393"/>
      <c r="J6" s="393"/>
      <c r="K6" s="354"/>
      <c r="L6" s="349"/>
      <c r="M6" s="342"/>
      <c r="N6" s="399"/>
      <c r="O6" s="347"/>
      <c r="P6" s="371"/>
      <c r="Q6" s="374"/>
      <c r="R6" s="358"/>
      <c r="S6" s="360"/>
      <c r="T6" s="382"/>
      <c r="U6" s="52" t="s">
        <v>401</v>
      </c>
      <c r="V6" s="52" t="s">
        <v>403</v>
      </c>
      <c r="W6" s="52" t="s">
        <v>404</v>
      </c>
      <c r="X6" s="52" t="s">
        <v>405</v>
      </c>
      <c r="Y6" s="53" t="s">
        <v>406</v>
      </c>
      <c r="Z6" s="358"/>
      <c r="AA6" s="340"/>
      <c r="AB6" s="340"/>
      <c r="AC6" s="340"/>
      <c r="AD6" s="340"/>
      <c r="AE6" s="340"/>
      <c r="AF6" s="340"/>
      <c r="AG6" s="351"/>
      <c r="AH6" s="334"/>
      <c r="AI6" s="334"/>
      <c r="AJ6" s="349"/>
      <c r="AK6" s="368"/>
      <c r="AL6" s="414"/>
      <c r="AM6" s="368"/>
      <c r="AN6" s="368"/>
      <c r="AO6" s="368"/>
      <c r="AP6" s="342"/>
      <c r="AQ6" s="342"/>
      <c r="AR6" s="342"/>
      <c r="AS6" s="342"/>
      <c r="AT6" s="342"/>
      <c r="AU6" s="342"/>
      <c r="AV6" s="342"/>
      <c r="AW6" s="342"/>
      <c r="AX6" s="364"/>
      <c r="AY6" s="428"/>
      <c r="AZ6" s="410"/>
      <c r="BA6" s="266" t="s">
        <v>351</v>
      </c>
      <c r="BB6" s="267" t="s">
        <v>350</v>
      </c>
      <c r="BC6" s="428"/>
      <c r="BD6" s="428"/>
      <c r="BE6" s="424"/>
      <c r="BF6" s="412"/>
      <c r="BG6" s="412"/>
      <c r="BH6" s="412"/>
      <c r="BI6" s="412"/>
      <c r="BJ6" s="412"/>
      <c r="BK6" s="412"/>
      <c r="BL6" s="412"/>
      <c r="BM6" s="416"/>
      <c r="BN6" s="402"/>
      <c r="BO6" s="416"/>
      <c r="BP6" s="416"/>
      <c r="BQ6" s="416"/>
    </row>
    <row r="7" spans="1:69" s="51" customFormat="1"/>
    <row r="8" spans="1:69" s="318" customFormat="1" ht="35.25" customHeight="1">
      <c r="A8" s="314" t="s">
        <v>563</v>
      </c>
      <c r="B8" s="315">
        <v>26112</v>
      </c>
      <c r="C8" s="315">
        <v>26455</v>
      </c>
      <c r="D8" s="315">
        <v>0</v>
      </c>
      <c r="E8" s="315">
        <v>0</v>
      </c>
      <c r="F8" s="315">
        <v>0</v>
      </c>
      <c r="G8" s="315">
        <v>0</v>
      </c>
      <c r="H8" s="315">
        <v>0</v>
      </c>
      <c r="I8" s="315">
        <v>0</v>
      </c>
      <c r="J8" s="315">
        <v>0</v>
      </c>
      <c r="K8" s="315">
        <v>0</v>
      </c>
      <c r="L8" s="315">
        <v>0</v>
      </c>
      <c r="M8" s="315">
        <v>0</v>
      </c>
      <c r="N8" s="320">
        <v>18633</v>
      </c>
      <c r="O8" s="315">
        <v>18633</v>
      </c>
      <c r="P8" s="315">
        <v>18633</v>
      </c>
      <c r="Q8" s="315">
        <v>18633</v>
      </c>
      <c r="R8" s="315">
        <v>16853</v>
      </c>
      <c r="S8" s="315">
        <v>16795</v>
      </c>
      <c r="T8" s="315">
        <v>58</v>
      </c>
      <c r="U8" s="315">
        <v>0</v>
      </c>
      <c r="V8" s="315">
        <v>0</v>
      </c>
      <c r="W8" s="315">
        <v>15</v>
      </c>
      <c r="X8" s="315">
        <v>29</v>
      </c>
      <c r="Y8" s="315">
        <v>14</v>
      </c>
      <c r="Z8" s="315">
        <v>1780</v>
      </c>
      <c r="AA8" s="315">
        <v>230</v>
      </c>
      <c r="AB8" s="315">
        <v>314</v>
      </c>
      <c r="AC8" s="315">
        <v>132</v>
      </c>
      <c r="AD8" s="315">
        <v>299</v>
      </c>
      <c r="AE8" s="315">
        <v>3</v>
      </c>
      <c r="AF8" s="315">
        <v>200</v>
      </c>
      <c r="AG8" s="315">
        <v>602</v>
      </c>
      <c r="AH8" s="315">
        <v>7822</v>
      </c>
      <c r="AI8" s="315">
        <v>0</v>
      </c>
      <c r="AJ8" s="315">
        <v>2113.8000000000002</v>
      </c>
      <c r="AK8" s="316">
        <v>4223.3999999999996</v>
      </c>
      <c r="AL8" s="317">
        <v>11602.9</v>
      </c>
      <c r="AM8" s="316">
        <v>0</v>
      </c>
      <c r="AN8" s="315">
        <v>8514.9</v>
      </c>
      <c r="AO8" s="315">
        <v>0</v>
      </c>
      <c r="AP8" s="315">
        <v>0</v>
      </c>
      <c r="AQ8" s="315">
        <v>0</v>
      </c>
      <c r="AR8" s="315">
        <v>0</v>
      </c>
      <c r="AS8" s="315">
        <v>0</v>
      </c>
      <c r="AT8" s="315">
        <v>0</v>
      </c>
      <c r="AU8" s="315">
        <v>0</v>
      </c>
      <c r="AV8" s="315">
        <v>0</v>
      </c>
      <c r="AW8" s="315">
        <v>0</v>
      </c>
      <c r="AX8" s="315">
        <v>1</v>
      </c>
      <c r="AY8" s="321">
        <v>0</v>
      </c>
      <c r="AZ8" s="321">
        <v>92</v>
      </c>
      <c r="BA8" s="321">
        <v>70</v>
      </c>
      <c r="BB8" s="321">
        <v>42</v>
      </c>
      <c r="BC8" s="315" t="s">
        <v>565</v>
      </c>
      <c r="BD8" s="315" t="s">
        <v>566</v>
      </c>
      <c r="BE8" s="315">
        <v>39</v>
      </c>
      <c r="BF8" s="315">
        <v>0</v>
      </c>
      <c r="BG8" s="315">
        <v>4</v>
      </c>
      <c r="BH8" s="315">
        <v>5</v>
      </c>
      <c r="BI8" s="315">
        <v>0</v>
      </c>
      <c r="BJ8" s="315">
        <v>0</v>
      </c>
      <c r="BK8" s="315">
        <v>0</v>
      </c>
      <c r="BL8" s="315">
        <v>4</v>
      </c>
      <c r="BM8" s="315">
        <v>0</v>
      </c>
      <c r="BN8" s="315">
        <v>12</v>
      </c>
      <c r="BO8" s="315">
        <v>12</v>
      </c>
      <c r="BP8" s="315">
        <v>60</v>
      </c>
      <c r="BQ8" s="315">
        <v>12</v>
      </c>
    </row>
    <row r="10" spans="1:69" ht="15.75">
      <c r="A10" t="s">
        <v>352</v>
      </c>
      <c r="AU10" s="47"/>
    </row>
    <row r="11" spans="1:69" ht="15.75">
      <c r="AJ11" s="47"/>
      <c r="AM11" s="47"/>
      <c r="AU11" s="47"/>
      <c r="AV11" s="48"/>
    </row>
    <row r="12" spans="1:69" ht="15.75">
      <c r="A12" t="s">
        <v>341</v>
      </c>
      <c r="AJ12" s="47"/>
      <c r="AM12" s="47"/>
      <c r="AU12" s="47"/>
      <c r="AV12" s="48"/>
    </row>
    <row r="13" spans="1:69" ht="15.75">
      <c r="AJ13" s="47"/>
      <c r="AM13" s="47"/>
      <c r="AU13" s="48"/>
    </row>
    <row r="14" spans="1:69" ht="15.75">
      <c r="A14" t="s">
        <v>347</v>
      </c>
      <c r="AJ14" s="47"/>
      <c r="AM14" s="47"/>
      <c r="AU14" s="47"/>
    </row>
    <row r="15" spans="1:69" ht="15.75">
      <c r="AJ15" s="47"/>
      <c r="AM15" s="46"/>
      <c r="AU15" s="47"/>
    </row>
    <row r="16" spans="1:69" ht="15.75">
      <c r="AJ16" s="47"/>
      <c r="AM16" s="49"/>
    </row>
    <row r="17" spans="36:47" ht="15.75">
      <c r="AJ17" s="49"/>
      <c r="AU17" s="47"/>
    </row>
  </sheetData>
  <mergeCells count="78">
    <mergeCell ref="AU3:AU6"/>
    <mergeCell ref="BP4:BP6"/>
    <mergeCell ref="BQ4:BQ6"/>
    <mergeCell ref="BN2:BQ3"/>
    <mergeCell ref="BE3:BE6"/>
    <mergeCell ref="BF3:BF6"/>
    <mergeCell ref="BG3:BG6"/>
    <mergeCell ref="BH3:BH6"/>
    <mergeCell ref="BI3:BI6"/>
    <mergeCell ref="BE2:BM2"/>
    <mergeCell ref="BM3:BM6"/>
    <mergeCell ref="BO4:BO6"/>
    <mergeCell ref="BD2:BD6"/>
    <mergeCell ref="AY2:AY6"/>
    <mergeCell ref="AW3:AW6"/>
    <mergeCell ref="BC2:BC6"/>
    <mergeCell ref="AK3:AK6"/>
    <mergeCell ref="AP3:AP6"/>
    <mergeCell ref="AR3:AR6"/>
    <mergeCell ref="AL3:AL6"/>
    <mergeCell ref="AT3:AT6"/>
    <mergeCell ref="AM3:AM6"/>
    <mergeCell ref="AS3:AS6"/>
    <mergeCell ref="BN4:BN6"/>
    <mergeCell ref="AZ2:BB4"/>
    <mergeCell ref="AZ5:AZ6"/>
    <mergeCell ref="BA5:BB5"/>
    <mergeCell ref="BJ3:BJ6"/>
    <mergeCell ref="BL3:BL6"/>
    <mergeCell ref="BK3:BK6"/>
    <mergeCell ref="P2:P6"/>
    <mergeCell ref="Q3:Q6"/>
    <mergeCell ref="D2:E2"/>
    <mergeCell ref="T4:Y4"/>
    <mergeCell ref="U5:Y5"/>
    <mergeCell ref="T5:T6"/>
    <mergeCell ref="R3:Y3"/>
    <mergeCell ref="L2:M2"/>
    <mergeCell ref="Q2:AG2"/>
    <mergeCell ref="I3:I6"/>
    <mergeCell ref="J3:J6"/>
    <mergeCell ref="F3:F6"/>
    <mergeCell ref="G3:G6"/>
    <mergeCell ref="H3:H6"/>
    <mergeCell ref="N2:N6"/>
    <mergeCell ref="O2:O6"/>
    <mergeCell ref="P1:AX1"/>
    <mergeCell ref="R4:R6"/>
    <mergeCell ref="S4:S6"/>
    <mergeCell ref="AC5:AC6"/>
    <mergeCell ref="AD5:AD6"/>
    <mergeCell ref="AE5:AE6"/>
    <mergeCell ref="Z3:AG3"/>
    <mergeCell ref="Z4:Z6"/>
    <mergeCell ref="AX2:AX6"/>
    <mergeCell ref="AJ2:AW2"/>
    <mergeCell ref="AV3:AV6"/>
    <mergeCell ref="AQ3:AQ6"/>
    <mergeCell ref="AO3:AO6"/>
    <mergeCell ref="AN3:AN6"/>
    <mergeCell ref="AJ3:AJ6"/>
    <mergeCell ref="AA5:AA6"/>
    <mergeCell ref="A2:A6"/>
    <mergeCell ref="AA4:AG4"/>
    <mergeCell ref="AH2:AH6"/>
    <mergeCell ref="AI2:AI6"/>
    <mergeCell ref="B3:B6"/>
    <mergeCell ref="B2:C2"/>
    <mergeCell ref="AB5:AB6"/>
    <mergeCell ref="AF5:AF6"/>
    <mergeCell ref="E3:E6"/>
    <mergeCell ref="F2:K2"/>
    <mergeCell ref="C3:C6"/>
    <mergeCell ref="L3:L6"/>
    <mergeCell ref="AG5:AG6"/>
    <mergeCell ref="K3:K6"/>
    <mergeCell ref="M3:M6"/>
    <mergeCell ref="D3:D6"/>
  </mergeCells>
  <phoneticPr fontId="24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C15"/>
  <sheetViews>
    <sheetView zoomScale="98" zoomScaleNormal="98" workbookViewId="0">
      <selection activeCell="CS6" sqref="CS6"/>
    </sheetView>
  </sheetViews>
  <sheetFormatPr defaultRowHeight="12.75"/>
  <cols>
    <col min="1" max="1" width="15.85546875" customWidth="1"/>
    <col min="2" max="6" width="7" customWidth="1"/>
    <col min="7" max="7" width="9.140625" customWidth="1"/>
    <col min="8" max="8" width="8.140625" customWidth="1"/>
    <col min="9" max="9" width="7.140625" customWidth="1"/>
    <col min="10" max="10" width="6.140625" customWidth="1"/>
    <col min="11" max="11" width="5.42578125" customWidth="1"/>
    <col min="12" max="12" width="5" customWidth="1"/>
    <col min="13" max="13" width="7.85546875" customWidth="1"/>
    <col min="14" max="14" width="7.7109375" customWidth="1"/>
    <col min="15" max="19" width="6.28515625" customWidth="1"/>
    <col min="20" max="21" width="6.7109375" customWidth="1"/>
    <col min="22" max="27" width="5.7109375" customWidth="1"/>
    <col min="28" max="28" width="6.5703125" customWidth="1"/>
    <col min="29" max="29" width="8.5703125" customWidth="1"/>
    <col min="30" max="30" width="6.7109375" customWidth="1"/>
    <col min="31" max="31" width="5" customWidth="1"/>
    <col min="32" max="35" width="5.42578125" customWidth="1"/>
    <col min="36" max="36" width="5" customWidth="1"/>
    <col min="37" max="37" width="6.140625" customWidth="1"/>
    <col min="38" max="76" width="5.7109375" customWidth="1"/>
    <col min="77" max="77" width="7" customWidth="1"/>
    <col min="78" max="78" width="8.85546875" customWidth="1"/>
    <col min="79" max="80" width="7.85546875" customWidth="1"/>
    <col min="81" max="81" width="8.7109375" customWidth="1"/>
    <col min="82" max="82" width="9" customWidth="1"/>
    <col min="83" max="83" width="8.42578125" customWidth="1"/>
    <col min="84" max="102" width="5.7109375" customWidth="1"/>
    <col min="103" max="103" width="10.42578125" customWidth="1"/>
    <col min="104" max="105" width="9.7109375" customWidth="1"/>
    <col min="106" max="106" width="8.42578125" customWidth="1"/>
    <col min="107" max="107" width="7.5703125" customWidth="1"/>
  </cols>
  <sheetData>
    <row r="1" spans="1:107" ht="6.75" customHeight="1" thickBot="1">
      <c r="B1" s="856" t="s">
        <v>239</v>
      </c>
      <c r="C1" s="856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857"/>
      <c r="AK1" s="857"/>
      <c r="AL1" s="857"/>
      <c r="AM1" s="857"/>
      <c r="AN1" s="857"/>
      <c r="AO1" s="857"/>
      <c r="AP1" s="857"/>
      <c r="AQ1" s="857"/>
      <c r="AR1" s="857"/>
      <c r="AS1" s="857"/>
      <c r="AT1" s="857"/>
      <c r="AU1" s="857"/>
      <c r="AV1" s="857"/>
      <c r="AW1" s="857"/>
      <c r="AX1" s="857"/>
      <c r="AY1" s="857"/>
      <c r="AZ1" s="857"/>
      <c r="BA1" s="857"/>
      <c r="BB1" s="857"/>
      <c r="BC1" s="857"/>
      <c r="BD1" s="857"/>
      <c r="BE1" s="857"/>
      <c r="BF1" s="857"/>
      <c r="BG1" s="857"/>
      <c r="BH1" s="857"/>
      <c r="BI1" s="857"/>
      <c r="BJ1" s="857"/>
      <c r="BK1" s="857"/>
      <c r="BL1" s="857"/>
      <c r="BM1" s="857"/>
      <c r="BN1" s="857"/>
      <c r="BO1" s="857"/>
      <c r="BP1" s="857"/>
      <c r="BQ1" s="857"/>
      <c r="BR1" s="857"/>
      <c r="BS1" s="857"/>
      <c r="BT1" s="857"/>
      <c r="BU1" s="857"/>
      <c r="BV1" s="857"/>
      <c r="BW1" s="857"/>
      <c r="BX1" s="857"/>
      <c r="BY1" s="857"/>
      <c r="BZ1" s="857"/>
      <c r="CA1" s="857"/>
      <c r="CB1" s="857"/>
      <c r="CC1" s="857"/>
      <c r="CD1" s="857"/>
      <c r="CE1" s="857"/>
      <c r="CF1" s="857"/>
      <c r="CG1" s="857"/>
      <c r="CH1" s="857"/>
      <c r="CI1" s="857"/>
      <c r="CJ1" s="857"/>
      <c r="CK1" s="857"/>
      <c r="CL1" s="857"/>
      <c r="CM1" s="857"/>
      <c r="CN1" s="857"/>
      <c r="CO1" s="857"/>
      <c r="CP1" s="857"/>
      <c r="CQ1" s="857"/>
      <c r="CR1" s="857"/>
      <c r="CS1" s="857"/>
      <c r="CT1" s="857"/>
      <c r="CU1" s="857"/>
      <c r="CV1" s="857"/>
      <c r="CW1" s="857"/>
      <c r="CX1" s="857"/>
      <c r="CY1" s="857"/>
      <c r="CZ1" s="857"/>
      <c r="DA1" s="857"/>
      <c r="DB1" s="857"/>
      <c r="DC1" s="857"/>
    </row>
    <row r="2" spans="1:107" s="4" customFormat="1" ht="60.75" customHeight="1" thickBot="1">
      <c r="A2" s="877" t="s">
        <v>238</v>
      </c>
      <c r="B2" s="880" t="s">
        <v>496</v>
      </c>
      <c r="C2" s="883" t="s">
        <v>244</v>
      </c>
      <c r="D2" s="886" t="s">
        <v>243</v>
      </c>
      <c r="E2" s="887"/>
      <c r="F2" s="887"/>
      <c r="G2" s="886" t="s">
        <v>438</v>
      </c>
      <c r="H2" s="887"/>
      <c r="I2" s="898" t="s">
        <v>246</v>
      </c>
      <c r="J2" s="899"/>
      <c r="K2" s="899"/>
      <c r="L2" s="899"/>
      <c r="M2" s="900"/>
      <c r="N2" s="901" t="s">
        <v>247</v>
      </c>
      <c r="O2" s="901"/>
      <c r="P2" s="901"/>
      <c r="Q2" s="901"/>
      <c r="R2" s="901"/>
      <c r="S2" s="901"/>
      <c r="T2" s="902"/>
      <c r="U2" s="275"/>
      <c r="V2" s="904" t="s">
        <v>249</v>
      </c>
      <c r="W2" s="901"/>
      <c r="X2" s="901"/>
      <c r="Y2" s="901"/>
      <c r="Z2" s="901"/>
      <c r="AA2" s="901"/>
      <c r="AB2" s="902"/>
      <c r="AC2" s="904" t="s">
        <v>440</v>
      </c>
      <c r="AD2" s="901"/>
      <c r="AE2" s="901"/>
      <c r="AF2" s="902"/>
      <c r="AG2" s="911" t="s">
        <v>441</v>
      </c>
      <c r="AH2" s="911"/>
      <c r="AI2" s="911"/>
      <c r="AJ2" s="911"/>
      <c r="AK2" s="911"/>
      <c r="AL2" s="911"/>
      <c r="AM2" s="911"/>
      <c r="AN2" s="911"/>
      <c r="AO2" s="911"/>
      <c r="AP2" s="911"/>
      <c r="AQ2" s="911"/>
      <c r="AR2" s="911"/>
      <c r="AS2" s="911"/>
      <c r="AT2" s="911"/>
      <c r="AU2" s="911"/>
      <c r="AV2" s="911"/>
      <c r="AW2" s="911"/>
      <c r="AX2" s="911"/>
      <c r="AY2" s="911"/>
      <c r="AZ2" s="911"/>
      <c r="BA2" s="911"/>
      <c r="BB2" s="911"/>
      <c r="BC2" s="911"/>
      <c r="BD2" s="912"/>
      <c r="BE2" s="277" t="s">
        <v>442</v>
      </c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9"/>
      <c r="CA2" s="858" t="s">
        <v>443</v>
      </c>
      <c r="CB2" s="858" t="s">
        <v>444</v>
      </c>
      <c r="CC2" s="861" t="s">
        <v>445</v>
      </c>
      <c r="CD2" s="861" t="s">
        <v>446</v>
      </c>
      <c r="CE2" s="861" t="s">
        <v>447</v>
      </c>
      <c r="CF2" s="939" t="s">
        <v>448</v>
      </c>
      <c r="CG2" s="940"/>
      <c r="CH2" s="940"/>
      <c r="CI2" s="940"/>
      <c r="CJ2" s="940"/>
      <c r="CK2" s="940"/>
      <c r="CL2" s="940"/>
      <c r="CM2" s="940"/>
      <c r="CN2" s="940"/>
      <c r="CO2" s="940"/>
      <c r="CP2" s="940"/>
      <c r="CQ2" s="940"/>
      <c r="CR2" s="941"/>
      <c r="CS2" s="949" t="s">
        <v>585</v>
      </c>
      <c r="CT2" s="950"/>
      <c r="CU2" s="950"/>
      <c r="CV2" s="950"/>
      <c r="CW2" s="951"/>
      <c r="CX2" s="936" t="s">
        <v>450</v>
      </c>
      <c r="CY2" s="932" t="s">
        <v>514</v>
      </c>
      <c r="CZ2" s="933"/>
      <c r="DA2" s="936" t="s">
        <v>451</v>
      </c>
      <c r="DB2" s="858" t="s">
        <v>515</v>
      </c>
      <c r="DC2" s="861" t="s">
        <v>516</v>
      </c>
    </row>
    <row r="3" spans="1:107" s="4" customFormat="1" ht="38.25" customHeight="1">
      <c r="A3" s="878"/>
      <c r="B3" s="881"/>
      <c r="C3" s="884"/>
      <c r="D3" s="890" t="s">
        <v>241</v>
      </c>
      <c r="E3" s="893" t="s">
        <v>497</v>
      </c>
      <c r="F3" s="893" t="s">
        <v>586</v>
      </c>
      <c r="G3" s="894" t="s">
        <v>498</v>
      </c>
      <c r="H3" s="897" t="s">
        <v>499</v>
      </c>
      <c r="I3" s="891" t="s">
        <v>245</v>
      </c>
      <c r="J3" s="864" t="s">
        <v>500</v>
      </c>
      <c r="K3" s="864" t="s">
        <v>162</v>
      </c>
      <c r="L3" s="864" t="s">
        <v>501</v>
      </c>
      <c r="M3" s="875" t="s">
        <v>502</v>
      </c>
      <c r="N3" s="864" t="s">
        <v>248</v>
      </c>
      <c r="O3" s="864" t="s">
        <v>369</v>
      </c>
      <c r="P3" s="903" t="s">
        <v>371</v>
      </c>
      <c r="Q3" s="903"/>
      <c r="R3" s="903"/>
      <c r="S3" s="903"/>
      <c r="T3" s="261"/>
      <c r="U3" s="559" t="s">
        <v>163</v>
      </c>
      <c r="V3" s="867"/>
      <c r="W3" s="867"/>
      <c r="X3" s="867"/>
      <c r="Y3" s="867"/>
      <c r="Z3" s="867"/>
      <c r="AA3" s="867"/>
      <c r="AB3" s="868"/>
      <c r="AC3" s="906" t="s">
        <v>166</v>
      </c>
      <c r="AD3" s="865" t="s">
        <v>167</v>
      </c>
      <c r="AE3" s="865" t="s">
        <v>508</v>
      </c>
      <c r="AF3" s="908" t="s">
        <v>439</v>
      </c>
      <c r="AG3" s="869" t="s">
        <v>509</v>
      </c>
      <c r="AH3" s="869"/>
      <c r="AI3" s="869"/>
      <c r="AJ3" s="869"/>
      <c r="AK3" s="869"/>
      <c r="AL3" s="870"/>
      <c r="AM3" s="869" t="s">
        <v>510</v>
      </c>
      <c r="AN3" s="869"/>
      <c r="AO3" s="869"/>
      <c r="AP3" s="869"/>
      <c r="AQ3" s="869"/>
      <c r="AR3" s="870"/>
      <c r="AS3" s="905" t="s">
        <v>173</v>
      </c>
      <c r="AT3" s="869"/>
      <c r="AU3" s="869"/>
      <c r="AV3" s="869"/>
      <c r="AW3" s="869"/>
      <c r="AX3" s="870"/>
      <c r="AY3" s="905" t="s">
        <v>177</v>
      </c>
      <c r="AZ3" s="869"/>
      <c r="BA3" s="869"/>
      <c r="BB3" s="869"/>
      <c r="BC3" s="869"/>
      <c r="BD3" s="913"/>
      <c r="BE3" s="918" t="s">
        <v>178</v>
      </c>
      <c r="BF3" s="918"/>
      <c r="BG3" s="918" t="s">
        <v>179</v>
      </c>
      <c r="BH3" s="918"/>
      <c r="BI3" s="928" t="s">
        <v>180</v>
      </c>
      <c r="BJ3" s="929"/>
      <c r="BK3" s="928" t="s">
        <v>181</v>
      </c>
      <c r="BL3" s="929"/>
      <c r="BM3" s="926" t="s">
        <v>182</v>
      </c>
      <c r="BN3" s="922"/>
      <c r="BO3" s="928" t="s">
        <v>576</v>
      </c>
      <c r="BP3" s="929"/>
      <c r="BQ3" s="928" t="s">
        <v>183</v>
      </c>
      <c r="BR3" s="929"/>
      <c r="BS3" s="903" t="s">
        <v>184</v>
      </c>
      <c r="BT3" s="903"/>
      <c r="BU3" s="903" t="s">
        <v>185</v>
      </c>
      <c r="BV3" s="903"/>
      <c r="BW3" s="921" t="s">
        <v>511</v>
      </c>
      <c r="BX3" s="922"/>
      <c r="BY3" s="880" t="s">
        <v>512</v>
      </c>
      <c r="BZ3" s="915" t="s">
        <v>513</v>
      </c>
      <c r="CA3" s="859"/>
      <c r="CB3" s="859"/>
      <c r="CC3" s="862"/>
      <c r="CD3" s="862"/>
      <c r="CE3" s="919"/>
      <c r="CF3" s="946" t="s">
        <v>188</v>
      </c>
      <c r="CG3" s="946"/>
      <c r="CH3" s="946"/>
      <c r="CI3" s="946"/>
      <c r="CJ3" s="946"/>
      <c r="CK3" s="946"/>
      <c r="CL3" s="946"/>
      <c r="CM3" s="905" t="s">
        <v>197</v>
      </c>
      <c r="CN3" s="869"/>
      <c r="CO3" s="869"/>
      <c r="CP3" s="869"/>
      <c r="CQ3" s="869"/>
      <c r="CR3" s="913"/>
      <c r="CS3" s="952"/>
      <c r="CT3" s="953"/>
      <c r="CU3" s="953"/>
      <c r="CV3" s="953"/>
      <c r="CW3" s="954"/>
      <c r="CX3" s="937"/>
      <c r="CY3" s="934"/>
      <c r="CZ3" s="935"/>
      <c r="DA3" s="937"/>
      <c r="DB3" s="859"/>
      <c r="DC3" s="862"/>
    </row>
    <row r="4" spans="1:107" s="4" customFormat="1" ht="54.75" customHeight="1">
      <c r="A4" s="878"/>
      <c r="B4" s="881"/>
      <c r="C4" s="884"/>
      <c r="D4" s="891"/>
      <c r="E4" s="864"/>
      <c r="F4" s="864"/>
      <c r="G4" s="895"/>
      <c r="H4" s="875"/>
      <c r="I4" s="891"/>
      <c r="J4" s="864"/>
      <c r="K4" s="864"/>
      <c r="L4" s="864"/>
      <c r="M4" s="875"/>
      <c r="N4" s="864"/>
      <c r="O4" s="864"/>
      <c r="P4" s="865" t="s">
        <v>370</v>
      </c>
      <c r="Q4" s="865" t="s">
        <v>372</v>
      </c>
      <c r="R4" s="865" t="s">
        <v>373</v>
      </c>
      <c r="S4" s="865" t="s">
        <v>374</v>
      </c>
      <c r="T4" s="865" t="s">
        <v>503</v>
      </c>
      <c r="U4" s="866" t="s">
        <v>34</v>
      </c>
      <c r="V4" s="905" t="s">
        <v>506</v>
      </c>
      <c r="W4" s="869"/>
      <c r="X4" s="870"/>
      <c r="Y4" s="905" t="s">
        <v>505</v>
      </c>
      <c r="Z4" s="869"/>
      <c r="AA4" s="870"/>
      <c r="AB4" s="888" t="s">
        <v>507</v>
      </c>
      <c r="AC4" s="906"/>
      <c r="AD4" s="865"/>
      <c r="AE4" s="865"/>
      <c r="AF4" s="908"/>
      <c r="AG4" s="871" t="s">
        <v>168</v>
      </c>
      <c r="AH4" s="871"/>
      <c r="AI4" s="872"/>
      <c r="AJ4" s="873" t="s">
        <v>169</v>
      </c>
      <c r="AK4" s="871"/>
      <c r="AL4" s="872"/>
      <c r="AM4" s="871" t="s">
        <v>168</v>
      </c>
      <c r="AN4" s="871"/>
      <c r="AO4" s="872"/>
      <c r="AP4" s="873" t="s">
        <v>169</v>
      </c>
      <c r="AQ4" s="871"/>
      <c r="AR4" s="872"/>
      <c r="AS4" s="873" t="s">
        <v>168</v>
      </c>
      <c r="AT4" s="871"/>
      <c r="AU4" s="872"/>
      <c r="AV4" s="873" t="s">
        <v>169</v>
      </c>
      <c r="AW4" s="871"/>
      <c r="AX4" s="872"/>
      <c r="AY4" s="873" t="s">
        <v>168</v>
      </c>
      <c r="AZ4" s="871"/>
      <c r="BA4" s="872"/>
      <c r="BB4" s="873" t="s">
        <v>169</v>
      </c>
      <c r="BC4" s="871"/>
      <c r="BD4" s="914"/>
      <c r="BE4" s="918"/>
      <c r="BF4" s="918"/>
      <c r="BG4" s="918"/>
      <c r="BH4" s="918"/>
      <c r="BI4" s="930"/>
      <c r="BJ4" s="931"/>
      <c r="BK4" s="930"/>
      <c r="BL4" s="931"/>
      <c r="BM4" s="927"/>
      <c r="BN4" s="924"/>
      <c r="BO4" s="930"/>
      <c r="BP4" s="931"/>
      <c r="BQ4" s="930"/>
      <c r="BR4" s="931"/>
      <c r="BS4" s="903"/>
      <c r="BT4" s="903"/>
      <c r="BU4" s="903"/>
      <c r="BV4" s="903"/>
      <c r="BW4" s="923"/>
      <c r="BX4" s="924"/>
      <c r="BY4" s="881"/>
      <c r="BZ4" s="916"/>
      <c r="CA4" s="859"/>
      <c r="CB4" s="859"/>
      <c r="CC4" s="862"/>
      <c r="CD4" s="862"/>
      <c r="CE4" s="919"/>
      <c r="CF4" s="942" t="s">
        <v>193</v>
      </c>
      <c r="CG4" s="942" t="s">
        <v>449</v>
      </c>
      <c r="CH4" s="942" t="s">
        <v>194</v>
      </c>
      <c r="CI4" s="942" t="s">
        <v>449</v>
      </c>
      <c r="CJ4" s="942" t="s">
        <v>195</v>
      </c>
      <c r="CK4" s="942" t="s">
        <v>449</v>
      </c>
      <c r="CL4" s="942" t="s">
        <v>2</v>
      </c>
      <c r="CM4" s="943" t="s">
        <v>189</v>
      </c>
      <c r="CN4" s="943" t="s">
        <v>196</v>
      </c>
      <c r="CO4" s="943" t="s">
        <v>190</v>
      </c>
      <c r="CP4" s="943" t="s">
        <v>191</v>
      </c>
      <c r="CQ4" s="943" t="s">
        <v>192</v>
      </c>
      <c r="CR4" s="947" t="s">
        <v>2</v>
      </c>
      <c r="CS4" s="955" t="s">
        <v>202</v>
      </c>
      <c r="CT4" s="942" t="s">
        <v>198</v>
      </c>
      <c r="CU4" s="942" t="s">
        <v>199</v>
      </c>
      <c r="CV4" s="942" t="s">
        <v>200</v>
      </c>
      <c r="CW4" s="957" t="s">
        <v>201</v>
      </c>
      <c r="CX4" s="937"/>
      <c r="CY4" s="934"/>
      <c r="CZ4" s="935"/>
      <c r="DA4" s="937"/>
      <c r="DB4" s="859"/>
      <c r="DC4" s="862"/>
    </row>
    <row r="5" spans="1:107" ht="190.5" customHeight="1" thickBot="1">
      <c r="A5" s="879"/>
      <c r="B5" s="882"/>
      <c r="C5" s="885"/>
      <c r="D5" s="892"/>
      <c r="E5" s="874"/>
      <c r="F5" s="874"/>
      <c r="G5" s="896"/>
      <c r="H5" s="876"/>
      <c r="I5" s="892"/>
      <c r="J5" s="874"/>
      <c r="K5" s="874"/>
      <c r="L5" s="874"/>
      <c r="M5" s="876"/>
      <c r="N5" s="864"/>
      <c r="O5" s="864"/>
      <c r="P5" s="865"/>
      <c r="Q5" s="865"/>
      <c r="R5" s="865"/>
      <c r="S5" s="865"/>
      <c r="T5" s="865"/>
      <c r="U5" s="866"/>
      <c r="V5" s="262" t="s">
        <v>504</v>
      </c>
      <c r="W5" s="139" t="s">
        <v>164</v>
      </c>
      <c r="X5" s="139" t="s">
        <v>165</v>
      </c>
      <c r="Y5" s="139" t="s">
        <v>504</v>
      </c>
      <c r="Z5" s="139" t="s">
        <v>164</v>
      </c>
      <c r="AA5" s="139" t="s">
        <v>165</v>
      </c>
      <c r="AB5" s="889"/>
      <c r="AC5" s="907"/>
      <c r="AD5" s="910"/>
      <c r="AE5" s="910"/>
      <c r="AF5" s="909"/>
      <c r="AG5" s="263" t="s">
        <v>170</v>
      </c>
      <c r="AH5" s="99" t="s">
        <v>171</v>
      </c>
      <c r="AI5" s="99" t="s">
        <v>172</v>
      </c>
      <c r="AJ5" s="99" t="s">
        <v>170</v>
      </c>
      <c r="AK5" s="99" t="s">
        <v>171</v>
      </c>
      <c r="AL5" s="99" t="s">
        <v>172</v>
      </c>
      <c r="AM5" s="263" t="s">
        <v>170</v>
      </c>
      <c r="AN5" s="99" t="s">
        <v>171</v>
      </c>
      <c r="AO5" s="99" t="s">
        <v>172</v>
      </c>
      <c r="AP5" s="99" t="s">
        <v>170</v>
      </c>
      <c r="AQ5" s="99" t="s">
        <v>171</v>
      </c>
      <c r="AR5" s="99" t="s">
        <v>172</v>
      </c>
      <c r="AS5" s="99" t="s">
        <v>174</v>
      </c>
      <c r="AT5" s="99" t="s">
        <v>175</v>
      </c>
      <c r="AU5" s="99" t="s">
        <v>176</v>
      </c>
      <c r="AV5" s="99" t="s">
        <v>174</v>
      </c>
      <c r="AW5" s="99" t="s">
        <v>175</v>
      </c>
      <c r="AX5" s="99" t="s">
        <v>176</v>
      </c>
      <c r="AY5" s="99" t="s">
        <v>174</v>
      </c>
      <c r="AZ5" s="99" t="s">
        <v>175</v>
      </c>
      <c r="BA5" s="99" t="s">
        <v>176</v>
      </c>
      <c r="BB5" s="99" t="s">
        <v>174</v>
      </c>
      <c r="BC5" s="99" t="s">
        <v>175</v>
      </c>
      <c r="BD5" s="100" t="s">
        <v>176</v>
      </c>
      <c r="BE5" s="99" t="s">
        <v>186</v>
      </c>
      <c r="BF5" s="99" t="s">
        <v>187</v>
      </c>
      <c r="BG5" s="99" t="s">
        <v>186</v>
      </c>
      <c r="BH5" s="99" t="s">
        <v>187</v>
      </c>
      <c r="BI5" s="99" t="s">
        <v>186</v>
      </c>
      <c r="BJ5" s="99" t="s">
        <v>187</v>
      </c>
      <c r="BK5" s="99" t="s">
        <v>186</v>
      </c>
      <c r="BL5" s="99" t="s">
        <v>187</v>
      </c>
      <c r="BM5" s="99" t="s">
        <v>186</v>
      </c>
      <c r="BN5" s="99" t="s">
        <v>187</v>
      </c>
      <c r="BO5" s="99" t="s">
        <v>186</v>
      </c>
      <c r="BP5" s="99" t="s">
        <v>187</v>
      </c>
      <c r="BQ5" s="99" t="s">
        <v>186</v>
      </c>
      <c r="BR5" s="99" t="s">
        <v>187</v>
      </c>
      <c r="BS5" s="99" t="s">
        <v>186</v>
      </c>
      <c r="BT5" s="99" t="s">
        <v>187</v>
      </c>
      <c r="BU5" s="99" t="s">
        <v>186</v>
      </c>
      <c r="BV5" s="99" t="s">
        <v>187</v>
      </c>
      <c r="BW5" s="99" t="s">
        <v>186</v>
      </c>
      <c r="BX5" s="99" t="s">
        <v>187</v>
      </c>
      <c r="BY5" s="925"/>
      <c r="BZ5" s="917"/>
      <c r="CA5" s="860"/>
      <c r="CB5" s="860"/>
      <c r="CC5" s="863"/>
      <c r="CD5" s="863"/>
      <c r="CE5" s="920"/>
      <c r="CF5" s="942"/>
      <c r="CG5" s="942"/>
      <c r="CH5" s="942"/>
      <c r="CI5" s="942"/>
      <c r="CJ5" s="942"/>
      <c r="CK5" s="942"/>
      <c r="CL5" s="942"/>
      <c r="CM5" s="944"/>
      <c r="CN5" s="944"/>
      <c r="CO5" s="944"/>
      <c r="CP5" s="944"/>
      <c r="CQ5" s="944"/>
      <c r="CR5" s="948"/>
      <c r="CS5" s="956"/>
      <c r="CT5" s="945"/>
      <c r="CU5" s="945"/>
      <c r="CV5" s="945"/>
      <c r="CW5" s="958"/>
      <c r="CX5" s="938"/>
      <c r="CY5" s="140" t="s">
        <v>203</v>
      </c>
      <c r="CZ5" s="101" t="s">
        <v>204</v>
      </c>
      <c r="DA5" s="938"/>
      <c r="DB5" s="860"/>
      <c r="DC5" s="863"/>
    </row>
    <row r="6" spans="1:107">
      <c r="CE6" s="1"/>
    </row>
    <row r="7" spans="1:107" ht="21" customHeight="1">
      <c r="A7" s="2" t="s">
        <v>563</v>
      </c>
      <c r="B7" s="2">
        <v>1</v>
      </c>
      <c r="C7" s="2">
        <v>6</v>
      </c>
      <c r="D7" s="2">
        <v>1</v>
      </c>
      <c r="E7" s="2">
        <v>210</v>
      </c>
      <c r="F7" s="2">
        <v>4149</v>
      </c>
      <c r="G7" s="2">
        <v>1</v>
      </c>
      <c r="H7" s="2">
        <v>1145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77</v>
      </c>
      <c r="P7" s="2">
        <v>30</v>
      </c>
      <c r="Q7" s="2">
        <v>47</v>
      </c>
      <c r="R7" s="2">
        <v>0</v>
      </c>
      <c r="S7" s="2">
        <v>0</v>
      </c>
      <c r="T7" s="2">
        <v>0</v>
      </c>
      <c r="U7" s="2">
        <v>10</v>
      </c>
      <c r="V7" s="2">
        <v>0</v>
      </c>
      <c r="W7" s="2">
        <v>3</v>
      </c>
      <c r="X7" s="2">
        <v>0</v>
      </c>
      <c r="Y7" s="2">
        <v>7</v>
      </c>
      <c r="Z7" s="2">
        <v>0</v>
      </c>
      <c r="AA7" s="2">
        <v>0</v>
      </c>
      <c r="AB7" s="2">
        <v>2865</v>
      </c>
      <c r="AC7" s="2">
        <v>1</v>
      </c>
      <c r="AD7" s="2">
        <v>0</v>
      </c>
      <c r="AE7" s="2">
        <v>3</v>
      </c>
      <c r="AF7" s="2">
        <v>4000</v>
      </c>
      <c r="AG7" s="2">
        <v>4</v>
      </c>
      <c r="AH7" s="2">
        <v>0</v>
      </c>
      <c r="AI7" s="2">
        <v>0</v>
      </c>
      <c r="AJ7" s="2">
        <v>1</v>
      </c>
      <c r="AK7" s="2">
        <v>2</v>
      </c>
      <c r="AL7" s="2">
        <v>0</v>
      </c>
      <c r="AM7" s="2">
        <v>7</v>
      </c>
      <c r="AN7" s="2">
        <v>8</v>
      </c>
      <c r="AO7" s="2">
        <v>1</v>
      </c>
      <c r="AP7" s="2">
        <v>72</v>
      </c>
      <c r="AQ7" s="2">
        <v>82</v>
      </c>
      <c r="AR7" s="2">
        <v>20</v>
      </c>
      <c r="AS7" s="2">
        <v>17</v>
      </c>
      <c r="AT7" s="2">
        <v>5</v>
      </c>
      <c r="AU7" s="2">
        <v>0</v>
      </c>
      <c r="AV7" s="2">
        <v>10</v>
      </c>
      <c r="AW7" s="2">
        <v>2</v>
      </c>
      <c r="AX7" s="2">
        <v>0</v>
      </c>
      <c r="AY7" s="2">
        <v>1</v>
      </c>
      <c r="AZ7" s="2">
        <v>0</v>
      </c>
      <c r="BA7" s="2">
        <v>0</v>
      </c>
      <c r="BB7" s="2">
        <v>1</v>
      </c>
      <c r="BC7" s="2">
        <v>0</v>
      </c>
      <c r="BD7" s="2">
        <v>0</v>
      </c>
      <c r="BE7" s="2">
        <v>1</v>
      </c>
      <c r="BF7" s="2">
        <v>1500</v>
      </c>
      <c r="BG7" s="2">
        <v>1</v>
      </c>
      <c r="BH7" s="2">
        <v>100</v>
      </c>
      <c r="BI7" s="2">
        <v>20</v>
      </c>
      <c r="BJ7" s="2">
        <v>5000</v>
      </c>
      <c r="BK7" s="2">
        <v>20</v>
      </c>
      <c r="BL7" s="2">
        <v>3000</v>
      </c>
      <c r="BM7" s="2">
        <v>0</v>
      </c>
      <c r="BN7" s="2">
        <v>0</v>
      </c>
      <c r="BO7" s="2">
        <v>7</v>
      </c>
      <c r="BP7" s="2">
        <v>7000</v>
      </c>
      <c r="BQ7" s="2">
        <v>1</v>
      </c>
      <c r="BR7" s="2">
        <v>100</v>
      </c>
      <c r="BS7" s="2">
        <v>0</v>
      </c>
      <c r="BT7" s="2">
        <v>0</v>
      </c>
      <c r="BU7" s="2">
        <v>65</v>
      </c>
      <c r="BV7" s="2">
        <v>459</v>
      </c>
      <c r="BW7" s="2">
        <v>77</v>
      </c>
      <c r="BX7" s="2">
        <v>8080</v>
      </c>
      <c r="BY7" s="2">
        <v>192</v>
      </c>
      <c r="BZ7" s="2">
        <v>25239</v>
      </c>
      <c r="CA7" s="2">
        <v>0</v>
      </c>
      <c r="CB7" s="2">
        <v>0</v>
      </c>
      <c r="CC7" s="2">
        <v>3533</v>
      </c>
      <c r="CD7" s="2">
        <v>80</v>
      </c>
      <c r="CE7" s="2">
        <v>156</v>
      </c>
      <c r="CF7" s="2">
        <v>10</v>
      </c>
      <c r="CG7" s="2">
        <v>440</v>
      </c>
      <c r="CH7" s="2">
        <v>3</v>
      </c>
      <c r="CI7" s="2">
        <v>480</v>
      </c>
      <c r="CJ7" s="2">
        <v>0</v>
      </c>
      <c r="CK7" s="2">
        <v>0</v>
      </c>
      <c r="CL7" s="2">
        <v>0</v>
      </c>
      <c r="CM7" s="2">
        <v>80</v>
      </c>
      <c r="CN7" s="2">
        <v>0</v>
      </c>
      <c r="CO7" s="2">
        <v>5</v>
      </c>
      <c r="CP7" s="2">
        <v>50</v>
      </c>
      <c r="CQ7" s="2">
        <v>5820</v>
      </c>
      <c r="CR7" s="2">
        <v>0</v>
      </c>
      <c r="CS7" s="2">
        <v>3864</v>
      </c>
      <c r="CT7" s="2">
        <v>186</v>
      </c>
      <c r="CU7" s="2">
        <v>23</v>
      </c>
      <c r="CV7" s="2">
        <v>93</v>
      </c>
      <c r="CW7" s="2">
        <v>3188</v>
      </c>
      <c r="CX7" s="2">
        <v>160</v>
      </c>
      <c r="CY7" s="2">
        <v>23</v>
      </c>
      <c r="CZ7" s="2">
        <v>3991</v>
      </c>
      <c r="DA7" s="2">
        <v>0</v>
      </c>
      <c r="DB7" s="2">
        <v>4857</v>
      </c>
      <c r="DC7" s="2">
        <v>1</v>
      </c>
    </row>
    <row r="8" spans="1:107">
      <c r="CE8" s="1"/>
    </row>
    <row r="9" spans="1:107">
      <c r="CE9" s="1"/>
    </row>
    <row r="10" spans="1:107">
      <c r="A10" s="3" t="s">
        <v>240</v>
      </c>
    </row>
    <row r="11" spans="1:107">
      <c r="A11" s="3" t="s">
        <v>242</v>
      </c>
      <c r="BA11" t="s">
        <v>138</v>
      </c>
    </row>
    <row r="12" spans="1:107">
      <c r="A12" s="3"/>
    </row>
    <row r="13" spans="1:107">
      <c r="A13" t="s">
        <v>250</v>
      </c>
    </row>
    <row r="14" spans="1:107">
      <c r="A14" s="3"/>
    </row>
    <row r="15" spans="1:107">
      <c r="A15" s="3"/>
    </row>
  </sheetData>
  <mergeCells count="94">
    <mergeCell ref="CP4:CP5"/>
    <mergeCell ref="CQ4:CQ5"/>
    <mergeCell ref="CR4:CR5"/>
    <mergeCell ref="CF4:CF5"/>
    <mergeCell ref="CS2:CW3"/>
    <mergeCell ref="CS4:CS5"/>
    <mergeCell ref="CT4:CT5"/>
    <mergeCell ref="CU4:CU5"/>
    <mergeCell ref="CW4:CW5"/>
    <mergeCell ref="CY2:CZ4"/>
    <mergeCell ref="DA2:DA5"/>
    <mergeCell ref="CF2:CR2"/>
    <mergeCell ref="CL4:CL5"/>
    <mergeCell ref="CM4:CM5"/>
    <mergeCell ref="CN4:CN5"/>
    <mergeCell ref="CO4:CO5"/>
    <mergeCell ref="CV4:CV5"/>
    <mergeCell ref="CM3:CR3"/>
    <mergeCell ref="CX2:CX5"/>
    <mergeCell ref="CH4:CH5"/>
    <mergeCell ref="CG4:CG5"/>
    <mergeCell ref="CI4:CI5"/>
    <mergeCell ref="CJ4:CJ5"/>
    <mergeCell ref="CK4:CK5"/>
    <mergeCell ref="CF3:CL3"/>
    <mergeCell ref="BE3:BF4"/>
    <mergeCell ref="BM3:BN4"/>
    <mergeCell ref="BO3:BP4"/>
    <mergeCell ref="BQ3:BR4"/>
    <mergeCell ref="BI3:BJ4"/>
    <mergeCell ref="BK3:BL4"/>
    <mergeCell ref="BZ3:BZ5"/>
    <mergeCell ref="BG3:BH4"/>
    <mergeCell ref="CE2:CE5"/>
    <mergeCell ref="CD2:CD5"/>
    <mergeCell ref="BS3:BT4"/>
    <mergeCell ref="BU3:BV4"/>
    <mergeCell ref="BW3:BX4"/>
    <mergeCell ref="CB2:CB5"/>
    <mergeCell ref="CA2:CA5"/>
    <mergeCell ref="BY3:BY5"/>
    <mergeCell ref="AG2:BD2"/>
    <mergeCell ref="AV4:AX4"/>
    <mergeCell ref="AG3:AL3"/>
    <mergeCell ref="AG4:AI4"/>
    <mergeCell ref="AJ4:AL4"/>
    <mergeCell ref="AS4:AU4"/>
    <mergeCell ref="AY3:BD3"/>
    <mergeCell ref="AS3:AX3"/>
    <mergeCell ref="AY4:BA4"/>
    <mergeCell ref="BB4:BD4"/>
    <mergeCell ref="P3:S3"/>
    <mergeCell ref="P4:P5"/>
    <mergeCell ref="I3:I5"/>
    <mergeCell ref="AC2:AF2"/>
    <mergeCell ref="Y4:AA4"/>
    <mergeCell ref="V4:X4"/>
    <mergeCell ref="AC3:AC5"/>
    <mergeCell ref="AF3:AF5"/>
    <mergeCell ref="AD3:AD5"/>
    <mergeCell ref="AE3:AE5"/>
    <mergeCell ref="V2:AB2"/>
    <mergeCell ref="A2:A5"/>
    <mergeCell ref="B2:B5"/>
    <mergeCell ref="C2:C5"/>
    <mergeCell ref="D2:F2"/>
    <mergeCell ref="AB4:AB5"/>
    <mergeCell ref="Q4:Q5"/>
    <mergeCell ref="R4:R5"/>
    <mergeCell ref="D3:D5"/>
    <mergeCell ref="E3:E5"/>
    <mergeCell ref="F3:F5"/>
    <mergeCell ref="G3:G5"/>
    <mergeCell ref="H3:H5"/>
    <mergeCell ref="G2:H2"/>
    <mergeCell ref="I2:M2"/>
    <mergeCell ref="N3:N5"/>
    <mergeCell ref="N2:T2"/>
    <mergeCell ref="B1:DC1"/>
    <mergeCell ref="DB2:DB5"/>
    <mergeCell ref="DC2:DC5"/>
    <mergeCell ref="CC2:CC5"/>
    <mergeCell ref="O3:O5"/>
    <mergeCell ref="T4:T5"/>
    <mergeCell ref="U4:U5"/>
    <mergeCell ref="U3:AB3"/>
    <mergeCell ref="AM3:AR3"/>
    <mergeCell ref="AM4:AO4"/>
    <mergeCell ref="AP4:AR4"/>
    <mergeCell ref="J3:J5"/>
    <mergeCell ref="K3:K5"/>
    <mergeCell ref="L3:L5"/>
    <mergeCell ref="M3:M5"/>
    <mergeCell ref="S4:S5"/>
  </mergeCells>
  <phoneticPr fontId="0" type="noConversion"/>
  <pageMargins left="0.75" right="0.75" top="1" bottom="1" header="0.5" footer="0.5"/>
  <pageSetup paperSize="9" fitToWidth="0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2"/>
  <sheetViews>
    <sheetView zoomScale="96" zoomScaleNormal="96" workbookViewId="0">
      <selection activeCell="Q12" sqref="Q12"/>
    </sheetView>
  </sheetViews>
  <sheetFormatPr defaultRowHeight="12.75"/>
  <cols>
    <col min="1" max="1" width="17.5703125" customWidth="1"/>
    <col min="2" max="2" width="7.28515625" customWidth="1"/>
    <col min="3" max="3" width="5.85546875" customWidth="1"/>
    <col min="4" max="4" width="7" style="5" customWidth="1"/>
    <col min="5" max="5" width="5" style="5" customWidth="1"/>
    <col min="6" max="6" width="5.42578125" style="5" customWidth="1"/>
    <col min="7" max="7" width="5" style="5" customWidth="1"/>
    <col min="8" max="8" width="7" style="5" customWidth="1"/>
    <col min="9" max="9" width="7.5703125" style="5" customWidth="1"/>
    <col min="10" max="10" width="7.85546875" style="5" customWidth="1"/>
    <col min="11" max="11" width="6.85546875" style="5" customWidth="1"/>
    <col min="12" max="12" width="6" style="5" customWidth="1"/>
    <col min="13" max="13" width="7.140625" style="5" customWidth="1"/>
    <col min="14" max="21" width="7" style="5" customWidth="1"/>
    <col min="22" max="22" width="21.140625" style="5" customWidth="1"/>
    <col min="23" max="32" width="5.7109375" style="5" customWidth="1"/>
    <col min="33" max="33" width="5.140625" customWidth="1"/>
    <col min="34" max="34" width="5.7109375" customWidth="1"/>
    <col min="35" max="35" width="7.42578125" customWidth="1"/>
    <col min="36" max="36" width="5.28515625" customWidth="1"/>
    <col min="37" max="37" width="4.28515625" customWidth="1"/>
    <col min="38" max="38" width="5.5703125" customWidth="1"/>
    <col min="39" max="39" width="3.7109375" customWidth="1"/>
    <col min="40" max="40" width="11.5703125" customWidth="1"/>
    <col min="41" max="41" width="7.42578125" customWidth="1"/>
  </cols>
  <sheetData>
    <row r="1" spans="1:45" ht="27" customHeight="1" thickBot="1">
      <c r="I1" s="9" t="s">
        <v>251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45" s="6" customFormat="1" ht="90" customHeight="1">
      <c r="A2" s="963" t="s">
        <v>238</v>
      </c>
      <c r="B2" s="965" t="s">
        <v>517</v>
      </c>
      <c r="C2" s="866" t="s">
        <v>518</v>
      </c>
      <c r="D2" s="972" t="s">
        <v>519</v>
      </c>
      <c r="E2" s="972"/>
      <c r="F2" s="972"/>
      <c r="G2" s="972"/>
      <c r="H2" s="972"/>
      <c r="I2" s="972"/>
      <c r="J2" s="972"/>
      <c r="K2" s="960" t="s">
        <v>205</v>
      </c>
      <c r="L2" s="960"/>
      <c r="M2" s="960"/>
      <c r="N2" s="973"/>
      <c r="O2" s="978" t="s">
        <v>587</v>
      </c>
      <c r="P2" s="960"/>
      <c r="Q2" s="960"/>
      <c r="R2" s="960"/>
      <c r="S2" s="960"/>
      <c r="T2" s="960"/>
      <c r="U2" s="973"/>
      <c r="V2" s="979" t="s">
        <v>532</v>
      </c>
      <c r="W2" s="960" t="s">
        <v>434</v>
      </c>
      <c r="X2" s="960"/>
      <c r="Y2" s="960"/>
      <c r="Z2" s="960"/>
      <c r="AA2" s="960"/>
      <c r="AB2" s="960"/>
      <c r="AC2" s="960"/>
      <c r="AD2" s="960"/>
      <c r="AE2" s="960"/>
      <c r="AF2" s="960"/>
      <c r="AG2" s="984" t="s">
        <v>435</v>
      </c>
      <c r="AH2" s="985"/>
      <c r="AI2" s="985"/>
      <c r="AJ2" s="985"/>
      <c r="AK2" s="985"/>
      <c r="AL2" s="985"/>
      <c r="AM2" s="986"/>
      <c r="AN2" s="969" t="s">
        <v>436</v>
      </c>
      <c r="AO2" s="966" t="s">
        <v>534</v>
      </c>
      <c r="AP2" s="959" t="s">
        <v>535</v>
      </c>
      <c r="AQ2" s="959" t="s">
        <v>536</v>
      </c>
      <c r="AR2" s="959" t="s">
        <v>537</v>
      </c>
      <c r="AS2" s="959" t="s">
        <v>538</v>
      </c>
    </row>
    <row r="3" spans="1:45" s="6" customFormat="1" ht="57" customHeight="1" thickBot="1">
      <c r="A3" s="963"/>
      <c r="B3" s="965"/>
      <c r="C3" s="866"/>
      <c r="D3" s="972" t="s">
        <v>520</v>
      </c>
      <c r="E3" s="972"/>
      <c r="F3" s="972"/>
      <c r="G3" s="972"/>
      <c r="H3" s="972"/>
      <c r="I3" s="972" t="s">
        <v>525</v>
      </c>
      <c r="J3" s="972"/>
      <c r="K3" s="989" t="s">
        <v>527</v>
      </c>
      <c r="L3" s="989" t="s">
        <v>208</v>
      </c>
      <c r="M3" s="991" t="s">
        <v>528</v>
      </c>
      <c r="N3" s="982" t="s">
        <v>209</v>
      </c>
      <c r="O3" s="976" t="s">
        <v>34</v>
      </c>
      <c r="P3" s="977"/>
      <c r="Q3" s="976" t="s">
        <v>529</v>
      </c>
      <c r="R3" s="977"/>
      <c r="S3" s="976" t="s">
        <v>530</v>
      </c>
      <c r="T3" s="977"/>
      <c r="U3" s="974" t="s">
        <v>531</v>
      </c>
      <c r="V3" s="980"/>
      <c r="W3" s="961" t="s">
        <v>210</v>
      </c>
      <c r="X3" s="962"/>
      <c r="Y3" s="962" t="s">
        <v>213</v>
      </c>
      <c r="Z3" s="962"/>
      <c r="AA3" s="962" t="s">
        <v>212</v>
      </c>
      <c r="AB3" s="962"/>
      <c r="AC3" s="559" t="s">
        <v>214</v>
      </c>
      <c r="AD3" s="560"/>
      <c r="AE3" s="559" t="s">
        <v>2</v>
      </c>
      <c r="AF3" s="867"/>
      <c r="AG3" s="987"/>
      <c r="AH3" s="972"/>
      <c r="AI3" s="972"/>
      <c r="AJ3" s="972"/>
      <c r="AK3" s="972"/>
      <c r="AL3" s="972"/>
      <c r="AM3" s="988"/>
      <c r="AN3" s="970"/>
      <c r="AO3" s="967"/>
      <c r="AP3" s="959"/>
      <c r="AQ3" s="959"/>
      <c r="AR3" s="959"/>
      <c r="AS3" s="959"/>
    </row>
    <row r="4" spans="1:45" s="7" customFormat="1" ht="186.75" customHeight="1" thickBot="1">
      <c r="A4" s="964"/>
      <c r="B4" s="965"/>
      <c r="C4" s="866"/>
      <c r="D4" s="276" t="s">
        <v>332</v>
      </c>
      <c r="E4" s="276" t="s">
        <v>521</v>
      </c>
      <c r="F4" s="276" t="s">
        <v>522</v>
      </c>
      <c r="G4" s="276" t="s">
        <v>523</v>
      </c>
      <c r="H4" s="276" t="s">
        <v>524</v>
      </c>
      <c r="I4" s="276" t="s">
        <v>332</v>
      </c>
      <c r="J4" s="276" t="s">
        <v>526</v>
      </c>
      <c r="K4" s="990"/>
      <c r="L4" s="990"/>
      <c r="M4" s="992"/>
      <c r="N4" s="983"/>
      <c r="O4" s="144" t="s">
        <v>206</v>
      </c>
      <c r="P4" s="143" t="s">
        <v>207</v>
      </c>
      <c r="Q4" s="144" t="s">
        <v>206</v>
      </c>
      <c r="R4" s="143" t="s">
        <v>207</v>
      </c>
      <c r="S4" s="143" t="s">
        <v>206</v>
      </c>
      <c r="T4" s="143" t="s">
        <v>207</v>
      </c>
      <c r="U4" s="975"/>
      <c r="V4" s="981"/>
      <c r="W4" s="264" t="s">
        <v>332</v>
      </c>
      <c r="X4" s="146" t="s">
        <v>211</v>
      </c>
      <c r="Y4" s="146" t="s">
        <v>332</v>
      </c>
      <c r="Z4" s="146" t="s">
        <v>211</v>
      </c>
      <c r="AA4" s="146" t="s">
        <v>332</v>
      </c>
      <c r="AB4" s="146" t="s">
        <v>211</v>
      </c>
      <c r="AC4" s="146" t="s">
        <v>332</v>
      </c>
      <c r="AD4" s="146" t="s">
        <v>211</v>
      </c>
      <c r="AE4" s="146" t="s">
        <v>332</v>
      </c>
      <c r="AF4" s="265" t="s">
        <v>211</v>
      </c>
      <c r="AG4" s="141" t="s">
        <v>533</v>
      </c>
      <c r="AH4" s="142" t="s">
        <v>252</v>
      </c>
      <c r="AI4" s="147" t="s">
        <v>253</v>
      </c>
      <c r="AJ4" s="142" t="s">
        <v>254</v>
      </c>
      <c r="AK4" s="148" t="s">
        <v>255</v>
      </c>
      <c r="AL4" s="147" t="s">
        <v>256</v>
      </c>
      <c r="AM4" s="143" t="s">
        <v>257</v>
      </c>
      <c r="AN4" s="971"/>
      <c r="AO4" s="968"/>
      <c r="AP4" s="959"/>
      <c r="AQ4" s="959"/>
      <c r="AR4" s="959"/>
      <c r="AS4" s="959"/>
    </row>
    <row r="5" spans="1:45" s="7" customFormat="1" ht="11.25" customHeight="1">
      <c r="A5" s="162"/>
      <c r="B5" s="80"/>
      <c r="C5" s="165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0"/>
      <c r="AH5" s="10"/>
      <c r="AI5" s="163"/>
      <c r="AJ5" s="10"/>
      <c r="AK5" s="164"/>
      <c r="AL5" s="163"/>
      <c r="AM5" s="10"/>
      <c r="AN5" s="150"/>
      <c r="AO5" s="150"/>
      <c r="AP5" s="280"/>
      <c r="AQ5" s="280"/>
      <c r="AR5" s="280"/>
    </row>
    <row r="6" spans="1:45" ht="19.5" customHeight="1">
      <c r="A6" s="151" t="s">
        <v>563</v>
      </c>
      <c r="B6" s="2">
        <v>0</v>
      </c>
      <c r="C6" s="2">
        <v>3</v>
      </c>
      <c r="D6" s="8">
        <v>7</v>
      </c>
      <c r="E6" s="8">
        <v>6</v>
      </c>
      <c r="F6" s="8">
        <v>1</v>
      </c>
      <c r="G6" s="8">
        <v>0</v>
      </c>
      <c r="H6" s="8">
        <v>6</v>
      </c>
      <c r="I6" s="8">
        <v>223.26</v>
      </c>
      <c r="J6" s="8">
        <v>174</v>
      </c>
      <c r="K6" s="8">
        <v>14</v>
      </c>
      <c r="L6" s="8">
        <v>7</v>
      </c>
      <c r="M6" s="8">
        <v>55.1</v>
      </c>
      <c r="N6" s="8">
        <v>24.1</v>
      </c>
      <c r="O6" s="8">
        <v>375</v>
      </c>
      <c r="P6" s="8">
        <v>9413</v>
      </c>
      <c r="Q6" s="8">
        <v>372</v>
      </c>
      <c r="R6" s="8">
        <v>9357</v>
      </c>
      <c r="S6" s="8">
        <v>3</v>
      </c>
      <c r="T6" s="8">
        <v>56</v>
      </c>
      <c r="U6" s="8">
        <v>1</v>
      </c>
      <c r="V6" s="8">
        <v>19320</v>
      </c>
      <c r="W6" s="8">
        <v>0</v>
      </c>
      <c r="X6" s="8">
        <v>0</v>
      </c>
      <c r="Y6" s="8">
        <v>167</v>
      </c>
      <c r="Z6" s="8">
        <v>0</v>
      </c>
      <c r="AA6" s="8">
        <v>3</v>
      </c>
      <c r="AB6" s="8">
        <v>0</v>
      </c>
      <c r="AC6" s="8">
        <v>6</v>
      </c>
      <c r="AD6" s="8">
        <v>0</v>
      </c>
      <c r="AE6" s="8">
        <v>2</v>
      </c>
      <c r="AF6" s="8">
        <v>2</v>
      </c>
      <c r="AG6" s="2">
        <v>5</v>
      </c>
      <c r="AH6" s="2">
        <v>2</v>
      </c>
      <c r="AI6" s="2">
        <v>42</v>
      </c>
      <c r="AJ6" s="2">
        <v>3</v>
      </c>
      <c r="AK6" s="2">
        <v>0</v>
      </c>
      <c r="AL6" s="2">
        <v>2</v>
      </c>
      <c r="AM6" s="2">
        <v>0</v>
      </c>
      <c r="AN6" s="149">
        <v>1</v>
      </c>
      <c r="AO6" s="2">
        <v>3</v>
      </c>
      <c r="AP6" s="2">
        <v>6</v>
      </c>
      <c r="AQ6" s="2">
        <v>0</v>
      </c>
      <c r="AR6" s="2">
        <v>0</v>
      </c>
      <c r="AS6" s="2">
        <v>0</v>
      </c>
    </row>
    <row r="8" spans="1:45">
      <c r="A8" s="3"/>
    </row>
    <row r="12" spans="1:45" ht="109.5" customHeight="1"/>
  </sheetData>
  <mergeCells count="30">
    <mergeCell ref="I3:J3"/>
    <mergeCell ref="Q3:R3"/>
    <mergeCell ref="S3:T3"/>
    <mergeCell ref="K3:K4"/>
    <mergeCell ref="L3:L4"/>
    <mergeCell ref="M3:M4"/>
    <mergeCell ref="A2:A4"/>
    <mergeCell ref="B2:B4"/>
    <mergeCell ref="C2:C4"/>
    <mergeCell ref="AO2:AO4"/>
    <mergeCell ref="AE3:AF3"/>
    <mergeCell ref="AN2:AN4"/>
    <mergeCell ref="D2:J2"/>
    <mergeCell ref="K2:N2"/>
    <mergeCell ref="U3:U4"/>
    <mergeCell ref="AA3:AB3"/>
    <mergeCell ref="O3:P3"/>
    <mergeCell ref="O2:U2"/>
    <mergeCell ref="V2:V4"/>
    <mergeCell ref="N3:N4"/>
    <mergeCell ref="AG2:AM3"/>
    <mergeCell ref="D3:H3"/>
    <mergeCell ref="AS2:AS4"/>
    <mergeCell ref="AP2:AP4"/>
    <mergeCell ref="AQ2:AQ4"/>
    <mergeCell ref="AR2:AR4"/>
    <mergeCell ref="AC3:AD3"/>
    <mergeCell ref="W2:AF2"/>
    <mergeCell ref="W3:X3"/>
    <mergeCell ref="Y3:Z3"/>
  </mergeCells>
  <phoneticPr fontId="0" type="noConversion"/>
  <pageMargins left="0.75" right="0.75" top="1" bottom="1" header="0.5" footer="0.5"/>
  <pageSetup paperSize="9" fitToWidth="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topLeftCell="A2" zoomScale="120" zoomScaleNormal="120" workbookViewId="0">
      <selection activeCell="AP8" sqref="AP8"/>
    </sheetView>
  </sheetViews>
  <sheetFormatPr defaultColWidth="9.140625" defaultRowHeight="12.75"/>
  <cols>
    <col min="1" max="1" width="16.5703125" style="160" customWidth="1"/>
    <col min="2" max="2" width="8.28515625" style="160" customWidth="1"/>
    <col min="3" max="3" width="10.42578125" style="160" customWidth="1"/>
    <col min="4" max="4" width="5.85546875" style="160" customWidth="1"/>
    <col min="5" max="6" width="6.140625" style="160" customWidth="1"/>
    <col min="7" max="7" width="8" style="160" customWidth="1"/>
    <col min="8" max="8" width="8.42578125" style="160" customWidth="1"/>
    <col min="9" max="9" width="9.5703125" style="160" customWidth="1"/>
    <col min="10" max="10" width="9.42578125" style="160" customWidth="1"/>
    <col min="11" max="11" width="8.28515625" style="160" customWidth="1"/>
    <col min="12" max="12" width="7.7109375" style="160" customWidth="1"/>
    <col min="13" max="14" width="7.140625" style="160" customWidth="1"/>
    <col min="15" max="15" width="10.5703125" style="160" customWidth="1"/>
    <col min="16" max="16" width="7.28515625" style="160" customWidth="1"/>
    <col min="17" max="17" width="8.42578125" style="160" customWidth="1"/>
    <col min="18" max="21" width="5.28515625" style="160" customWidth="1"/>
    <col min="22" max="23" width="5" style="160" customWidth="1"/>
    <col min="24" max="24" width="5.140625" style="160" customWidth="1"/>
    <col min="25" max="25" width="10.85546875" style="160" customWidth="1"/>
    <col min="26" max="26" width="7.42578125" style="160" customWidth="1"/>
    <col min="27" max="27" width="10.28515625" style="160" customWidth="1"/>
    <col min="28" max="30" width="6.42578125" style="160" customWidth="1"/>
    <col min="31" max="31" width="8.140625" style="160" customWidth="1"/>
    <col min="32" max="32" width="4.7109375" style="160" customWidth="1"/>
    <col min="33" max="34" width="7.28515625" style="160" customWidth="1"/>
    <col min="35" max="35" width="8.5703125" style="160" customWidth="1"/>
    <col min="36" max="36" width="8.28515625" style="160" customWidth="1"/>
    <col min="37" max="37" width="7.28515625" style="160" customWidth="1"/>
    <col min="38" max="38" width="7.42578125" style="160" customWidth="1"/>
    <col min="39" max="39" width="9.7109375" style="160" customWidth="1"/>
    <col min="40" max="42" width="9.28515625" style="160" customWidth="1"/>
    <col min="43" max="43" width="7.7109375" style="160" customWidth="1"/>
    <col min="44" max="45" width="9.28515625" style="160" customWidth="1"/>
    <col min="46" max="46" width="13.85546875" style="160" customWidth="1"/>
    <col min="47" max="51" width="9.28515625" style="160" customWidth="1"/>
    <col min="52" max="16384" width="9.140625" style="160"/>
  </cols>
  <sheetData>
    <row r="1" spans="1:53" s="159" customFormat="1" ht="15.75">
      <c r="A1"/>
      <c r="B1" s="993" t="s">
        <v>564</v>
      </c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 s="281"/>
      <c r="AX1" s="281"/>
      <c r="AY1" s="281"/>
      <c r="AZ1" s="281"/>
      <c r="BA1" s="281"/>
    </row>
    <row r="2" spans="1:53" s="159" customFormat="1">
      <c r="A2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 s="281"/>
      <c r="AX2" s="281"/>
      <c r="AY2" s="281"/>
      <c r="AZ2" s="281"/>
      <c r="BA2" s="281"/>
    </row>
    <row r="3" spans="1:53" ht="44.25" customHeight="1">
      <c r="A3" s="997" t="s">
        <v>238</v>
      </c>
      <c r="B3" s="998" t="s">
        <v>539</v>
      </c>
      <c r="C3" s="998"/>
      <c r="D3" s="998"/>
      <c r="E3" s="998"/>
      <c r="F3" s="998"/>
      <c r="G3" s="998"/>
      <c r="H3" s="998"/>
      <c r="I3" s="999" t="s">
        <v>540</v>
      </c>
      <c r="J3" s="999" t="s">
        <v>541</v>
      </c>
      <c r="K3" s="994" t="s">
        <v>542</v>
      </c>
      <c r="L3" s="995"/>
      <c r="M3" s="995"/>
      <c r="N3" s="1000"/>
      <c r="O3" s="994" t="s">
        <v>543</v>
      </c>
      <c r="P3" s="995"/>
      <c r="Q3" s="995"/>
      <c r="R3" s="995"/>
      <c r="S3" s="995"/>
      <c r="T3" s="995"/>
      <c r="U3" s="995"/>
      <c r="V3" s="995"/>
      <c r="W3" s="995"/>
      <c r="X3" s="1000"/>
      <c r="Y3" s="994" t="s">
        <v>544</v>
      </c>
      <c r="Z3" s="995"/>
      <c r="AA3" s="995"/>
      <c r="AB3" s="995"/>
      <c r="AC3" s="995"/>
      <c r="AD3" s="995"/>
      <c r="AE3" s="995"/>
      <c r="AF3" s="995"/>
      <c r="AG3" s="995"/>
      <c r="AH3" s="995"/>
      <c r="AI3" s="995"/>
      <c r="AJ3" s="995"/>
      <c r="AK3" s="995"/>
      <c r="AL3" s="995"/>
      <c r="AM3" s="995"/>
      <c r="AN3" s="995"/>
      <c r="AO3" s="995"/>
      <c r="AP3" s="995"/>
      <c r="AQ3" s="995"/>
      <c r="AR3" s="995"/>
      <c r="AS3" s="995"/>
      <c r="AT3" s="995"/>
      <c r="AU3" s="996" t="s">
        <v>545</v>
      </c>
      <c r="AV3"/>
      <c r="AW3" s="284"/>
      <c r="AX3" s="284"/>
      <c r="AY3" s="284"/>
      <c r="AZ3" s="161"/>
      <c r="BA3" s="161"/>
    </row>
    <row r="4" spans="1:53" ht="227.25" customHeight="1">
      <c r="A4" s="997"/>
      <c r="B4" s="289" t="s">
        <v>34</v>
      </c>
      <c r="C4" s="289" t="s">
        <v>546</v>
      </c>
      <c r="D4" s="289" t="s">
        <v>215</v>
      </c>
      <c r="E4" s="289" t="s">
        <v>547</v>
      </c>
      <c r="F4" s="289" t="s">
        <v>548</v>
      </c>
      <c r="G4" s="289" t="s">
        <v>549</v>
      </c>
      <c r="H4" s="289" t="s">
        <v>550</v>
      </c>
      <c r="I4" s="999"/>
      <c r="J4" s="999"/>
      <c r="K4" s="289" t="s">
        <v>34</v>
      </c>
      <c r="L4" s="290" t="s">
        <v>551</v>
      </c>
      <c r="M4" s="290" t="s">
        <v>216</v>
      </c>
      <c r="N4" s="290" t="s">
        <v>552</v>
      </c>
      <c r="O4" s="289" t="s">
        <v>34</v>
      </c>
      <c r="P4" s="290" t="s">
        <v>217</v>
      </c>
      <c r="Q4" s="290" t="s">
        <v>218</v>
      </c>
      <c r="R4" s="290" t="s">
        <v>219</v>
      </c>
      <c r="S4" s="290" t="s">
        <v>220</v>
      </c>
      <c r="T4" s="290" t="s">
        <v>221</v>
      </c>
      <c r="U4" s="290" t="s">
        <v>222</v>
      </c>
      <c r="V4" s="290" t="s">
        <v>223</v>
      </c>
      <c r="W4" s="290" t="s">
        <v>224</v>
      </c>
      <c r="X4" s="290" t="s">
        <v>225</v>
      </c>
      <c r="Y4" s="289" t="s">
        <v>34</v>
      </c>
      <c r="Z4" s="290" t="s">
        <v>553</v>
      </c>
      <c r="AA4" s="290" t="s">
        <v>226</v>
      </c>
      <c r="AB4" s="290" t="s">
        <v>227</v>
      </c>
      <c r="AC4" s="290" t="s">
        <v>554</v>
      </c>
      <c r="AD4" s="290" t="s">
        <v>228</v>
      </c>
      <c r="AE4" s="290" t="s">
        <v>555</v>
      </c>
      <c r="AF4" s="290" t="s">
        <v>557</v>
      </c>
      <c r="AG4" s="290" t="s">
        <v>229</v>
      </c>
      <c r="AH4" s="290" t="s">
        <v>556</v>
      </c>
      <c r="AI4" s="290" t="s">
        <v>230</v>
      </c>
      <c r="AJ4" s="290" t="s">
        <v>231</v>
      </c>
      <c r="AK4" s="290" t="s">
        <v>558</v>
      </c>
      <c r="AL4" s="290" t="s">
        <v>559</v>
      </c>
      <c r="AM4" s="326" t="s">
        <v>578</v>
      </c>
      <c r="AN4" s="290" t="s">
        <v>560</v>
      </c>
      <c r="AO4" s="290" t="s">
        <v>561</v>
      </c>
      <c r="AP4" s="290" t="s">
        <v>232</v>
      </c>
      <c r="AQ4" s="290" t="s">
        <v>233</v>
      </c>
      <c r="AR4" s="290" t="s">
        <v>234</v>
      </c>
      <c r="AS4" s="291" t="s">
        <v>562</v>
      </c>
      <c r="AT4" s="290" t="s">
        <v>235</v>
      </c>
      <c r="AU4" s="996"/>
      <c r="AV4"/>
      <c r="AW4" s="285"/>
      <c r="AX4" s="285"/>
      <c r="AY4" s="286"/>
      <c r="AZ4" s="161"/>
      <c r="BA4" s="161"/>
    </row>
    <row r="5" spans="1:53" ht="16.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 s="287"/>
      <c r="AX5" s="287"/>
      <c r="AY5" s="286"/>
      <c r="AZ5" s="161"/>
      <c r="BA5" s="161"/>
    </row>
    <row r="6" spans="1:53" s="21" customFormat="1" ht="51.75" customHeight="1">
      <c r="A6" s="2" t="s">
        <v>563</v>
      </c>
      <c r="B6" s="2">
        <v>33918.9</v>
      </c>
      <c r="C6" s="2">
        <v>28581.9</v>
      </c>
      <c r="D6" s="2">
        <v>0</v>
      </c>
      <c r="E6" s="2">
        <v>0</v>
      </c>
      <c r="F6" s="2">
        <v>0</v>
      </c>
      <c r="G6" s="2">
        <v>0</v>
      </c>
      <c r="H6" s="2">
        <v>5400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1365.15</v>
      </c>
      <c r="P6" s="2"/>
      <c r="Q6" s="2">
        <v>1365.15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4900.3779999999997</v>
      </c>
      <c r="Z6" s="2">
        <v>0</v>
      </c>
      <c r="AA6" s="2">
        <v>122.746</v>
      </c>
      <c r="AB6" s="2">
        <v>0</v>
      </c>
      <c r="AC6" s="2">
        <v>0</v>
      </c>
      <c r="AD6" s="2">
        <v>0</v>
      </c>
      <c r="AE6" s="2">
        <v>2520.6</v>
      </c>
      <c r="AF6" s="2">
        <v>0</v>
      </c>
      <c r="AG6" s="2">
        <v>0</v>
      </c>
      <c r="AH6" s="2">
        <v>204</v>
      </c>
      <c r="AI6" s="2">
        <v>0</v>
      </c>
      <c r="AJ6" s="2">
        <v>0</v>
      </c>
      <c r="AK6" s="2">
        <v>0</v>
      </c>
      <c r="AL6" s="2">
        <v>0</v>
      </c>
      <c r="AM6" s="2" t="s">
        <v>577</v>
      </c>
      <c r="AN6" s="2">
        <v>113</v>
      </c>
      <c r="AO6" s="2">
        <v>0</v>
      </c>
      <c r="AP6" s="2">
        <v>0</v>
      </c>
      <c r="AQ6" s="2">
        <v>39.034999999999997</v>
      </c>
      <c r="AR6" s="2">
        <v>30</v>
      </c>
      <c r="AS6" s="2">
        <v>0</v>
      </c>
      <c r="AT6" s="2" t="s">
        <v>588</v>
      </c>
      <c r="AU6" s="2">
        <v>40184.428</v>
      </c>
      <c r="AV6"/>
      <c r="AW6" s="282"/>
      <c r="AX6" s="282"/>
      <c r="AY6" s="286"/>
      <c r="AZ6" s="283"/>
      <c r="BA6" s="283"/>
    </row>
    <row r="7" spans="1:53" s="161" customForma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53" ht="18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 s="161"/>
      <c r="AX8" s="161"/>
      <c r="AY8" s="161"/>
      <c r="AZ8" s="161"/>
      <c r="BA8" s="161"/>
    </row>
    <row r="9" spans="1:5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 s="161"/>
      <c r="AX9" s="161"/>
      <c r="AY9" s="161"/>
      <c r="AZ9" s="161"/>
      <c r="BA9" s="161"/>
    </row>
    <row r="10" spans="1:53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</row>
    <row r="11" spans="1:53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</row>
    <row r="12" spans="1:53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</row>
    <row r="13" spans="1:53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</row>
  </sheetData>
  <mergeCells count="9">
    <mergeCell ref="B1:P1"/>
    <mergeCell ref="Y3:AT3"/>
    <mergeCell ref="AU3:AU4"/>
    <mergeCell ref="A3:A4"/>
    <mergeCell ref="B3:H3"/>
    <mergeCell ref="I3:I4"/>
    <mergeCell ref="J3:J4"/>
    <mergeCell ref="K3:N3"/>
    <mergeCell ref="O3:X3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="120" workbookViewId="0">
      <selection activeCell="T3" sqref="T3"/>
    </sheetView>
  </sheetViews>
  <sheetFormatPr defaultRowHeight="12.75"/>
  <cols>
    <col min="1" max="1" width="18" customWidth="1"/>
    <col min="2" max="7" width="10.7109375" customWidth="1"/>
    <col min="8" max="8" width="10.5703125" customWidth="1"/>
    <col min="9" max="9" width="10.28515625" customWidth="1"/>
    <col min="10" max="11" width="10" customWidth="1"/>
    <col min="12" max="12" width="11.28515625" customWidth="1"/>
    <col min="13" max="13" width="11.42578125" customWidth="1"/>
  </cols>
  <sheetData>
    <row r="1" spans="1:13" ht="19.5" thickBot="1">
      <c r="B1" s="356" t="s">
        <v>236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ht="45" customHeight="1">
      <c r="A2" s="1001" t="s">
        <v>238</v>
      </c>
      <c r="B2" s="1003" t="s">
        <v>375</v>
      </c>
      <c r="C2" s="1004"/>
      <c r="D2" s="1004"/>
      <c r="E2" s="1004"/>
      <c r="F2" s="1004"/>
      <c r="G2" s="1005"/>
      <c r="H2" s="1003" t="s">
        <v>376</v>
      </c>
      <c r="I2" s="1004"/>
      <c r="J2" s="1004"/>
      <c r="K2" s="1004"/>
      <c r="L2" s="1005"/>
      <c r="M2" s="1006" t="s">
        <v>377</v>
      </c>
    </row>
    <row r="3" spans="1:13" s="1" customFormat="1" ht="139.5" customHeight="1" thickBot="1">
      <c r="A3" s="1002"/>
      <c r="B3" s="152" t="s">
        <v>378</v>
      </c>
      <c r="C3" s="153" t="s">
        <v>379</v>
      </c>
      <c r="D3" s="153" t="s">
        <v>380</v>
      </c>
      <c r="E3" s="153" t="s">
        <v>381</v>
      </c>
      <c r="F3" s="153" t="s">
        <v>382</v>
      </c>
      <c r="G3" s="154" t="s">
        <v>383</v>
      </c>
      <c r="H3" s="155" t="s">
        <v>384</v>
      </c>
      <c r="I3" s="156" t="s">
        <v>385</v>
      </c>
      <c r="J3" s="156" t="s">
        <v>386</v>
      </c>
      <c r="K3" s="156" t="s">
        <v>387</v>
      </c>
      <c r="L3" s="157" t="s">
        <v>388</v>
      </c>
      <c r="M3" s="1007"/>
    </row>
    <row r="4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9.5" customHeight="1">
      <c r="A5" s="158" t="s">
        <v>563</v>
      </c>
      <c r="B5" s="2">
        <v>0</v>
      </c>
      <c r="C5" s="313">
        <v>0</v>
      </c>
      <c r="D5" s="313">
        <v>0</v>
      </c>
      <c r="E5" s="313">
        <v>0</v>
      </c>
      <c r="F5" s="313">
        <v>0</v>
      </c>
      <c r="G5" s="313">
        <v>0</v>
      </c>
      <c r="H5" s="313">
        <v>0</v>
      </c>
      <c r="I5" s="313">
        <v>0</v>
      </c>
      <c r="J5" s="313">
        <v>0</v>
      </c>
      <c r="K5" s="313">
        <v>0</v>
      </c>
      <c r="L5" s="313">
        <v>0</v>
      </c>
      <c r="M5" s="41">
        <v>0</v>
      </c>
    </row>
    <row r="11" spans="1:13">
      <c r="E11" s="312"/>
    </row>
  </sheetData>
  <mergeCells count="5">
    <mergeCell ref="B1:M1"/>
    <mergeCell ref="A2:A3"/>
    <mergeCell ref="H2:L2"/>
    <mergeCell ref="B2:G2"/>
    <mergeCell ref="M2:M3"/>
  </mergeCells>
  <phoneticPr fontId="0" type="noConversion"/>
  <pageMargins left="0.75" right="0.75" top="1" bottom="1" header="0.5" footer="0.5"/>
  <pageSetup paperSize="9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8" sqref="A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"/>
  <sheetViews>
    <sheetView zoomScale="120" zoomScaleNormal="120" workbookViewId="0">
      <selection activeCell="BK6" sqref="BK6"/>
    </sheetView>
  </sheetViews>
  <sheetFormatPr defaultRowHeight="12.75"/>
  <cols>
    <col min="1" max="1" width="24.140625" customWidth="1"/>
    <col min="2" max="10" width="4.7109375" customWidth="1"/>
    <col min="11" max="21" width="4.85546875" customWidth="1"/>
    <col min="22" max="22" width="6.5703125" customWidth="1"/>
    <col min="23" max="23" width="5.5703125" customWidth="1"/>
    <col min="24" max="29" width="3.7109375" customWidth="1"/>
    <col min="30" max="30" width="7" customWidth="1"/>
    <col min="31" max="31" width="6.28515625" customWidth="1"/>
    <col min="32" max="32" width="5.5703125" customWidth="1"/>
    <col min="33" max="33" width="5.42578125" customWidth="1"/>
    <col min="34" max="34" width="6.28515625" customWidth="1"/>
    <col min="35" max="35" width="4.85546875" customWidth="1"/>
    <col min="36" max="36" width="5.140625" customWidth="1"/>
  </cols>
  <sheetData>
    <row r="1" spans="1:45" ht="19.5" thickBot="1">
      <c r="B1" s="429" t="s">
        <v>327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1"/>
    </row>
    <row r="2" spans="1:45" ht="30.75" customHeight="1">
      <c r="A2" s="447" t="s">
        <v>474</v>
      </c>
      <c r="B2" s="449" t="s">
        <v>571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1"/>
      <c r="P2" s="449" t="s">
        <v>572</v>
      </c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1"/>
      <c r="AD2" s="455" t="s">
        <v>328</v>
      </c>
      <c r="AE2" s="457" t="s">
        <v>476</v>
      </c>
      <c r="AF2" s="458"/>
      <c r="AG2" s="458"/>
      <c r="AH2" s="458"/>
      <c r="AI2" s="458"/>
      <c r="AJ2" s="458"/>
      <c r="AK2" s="458"/>
      <c r="AL2" s="432" t="s">
        <v>477</v>
      </c>
      <c r="AM2" s="432"/>
      <c r="AN2" s="432"/>
      <c r="AO2" s="432"/>
      <c r="AP2" s="432"/>
      <c r="AQ2" s="432"/>
      <c r="AR2" s="432"/>
    </row>
    <row r="3" spans="1:45" ht="18" customHeight="1">
      <c r="A3" s="448"/>
      <c r="B3" s="452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4"/>
      <c r="P3" s="452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4"/>
      <c r="AD3" s="456"/>
      <c r="AE3" s="445" t="s">
        <v>329</v>
      </c>
      <c r="AF3" s="459" t="s">
        <v>330</v>
      </c>
      <c r="AG3" s="460"/>
      <c r="AH3" s="460"/>
      <c r="AI3" s="432" t="s">
        <v>331</v>
      </c>
      <c r="AJ3" s="432"/>
      <c r="AK3" s="464"/>
      <c r="AL3" s="433" t="s">
        <v>340</v>
      </c>
      <c r="AM3" s="443" t="s">
        <v>337</v>
      </c>
      <c r="AN3" s="443" t="s">
        <v>338</v>
      </c>
      <c r="AO3" s="443" t="s">
        <v>339</v>
      </c>
      <c r="AP3" s="443" t="s">
        <v>362</v>
      </c>
      <c r="AQ3" s="444" t="s">
        <v>470</v>
      </c>
      <c r="AR3" s="444" t="s">
        <v>471</v>
      </c>
    </row>
    <row r="4" spans="1:45" s="1" customFormat="1" ht="30" customHeight="1">
      <c r="A4" s="448"/>
      <c r="B4" s="439" t="s">
        <v>475</v>
      </c>
      <c r="C4" s="440"/>
      <c r="D4" s="435" t="s">
        <v>472</v>
      </c>
      <c r="E4" s="435"/>
      <c r="F4" s="440" t="s">
        <v>473</v>
      </c>
      <c r="G4" s="465"/>
      <c r="H4" s="435" t="s">
        <v>353</v>
      </c>
      <c r="I4" s="435"/>
      <c r="J4" s="435" t="s">
        <v>354</v>
      </c>
      <c r="K4" s="435"/>
      <c r="L4" s="435" t="s">
        <v>357</v>
      </c>
      <c r="M4" s="435"/>
      <c r="N4" s="435" t="s">
        <v>332</v>
      </c>
      <c r="O4" s="436"/>
      <c r="P4" s="439" t="s">
        <v>475</v>
      </c>
      <c r="Q4" s="440"/>
      <c r="R4" s="439" t="s">
        <v>472</v>
      </c>
      <c r="S4" s="440"/>
      <c r="T4" s="439" t="s">
        <v>473</v>
      </c>
      <c r="U4" s="440"/>
      <c r="V4" s="435" t="s">
        <v>353</v>
      </c>
      <c r="W4" s="435"/>
      <c r="X4" s="435" t="s">
        <v>354</v>
      </c>
      <c r="Y4" s="435"/>
      <c r="Z4" s="435" t="s">
        <v>357</v>
      </c>
      <c r="AA4" s="435"/>
      <c r="AB4" s="435" t="s">
        <v>332</v>
      </c>
      <c r="AC4" s="436"/>
      <c r="AD4" s="456"/>
      <c r="AE4" s="445"/>
      <c r="AF4" s="461"/>
      <c r="AG4" s="462"/>
      <c r="AH4" s="462"/>
      <c r="AI4" s="432"/>
      <c r="AJ4" s="432"/>
      <c r="AK4" s="464"/>
      <c r="AL4" s="433"/>
      <c r="AM4" s="443"/>
      <c r="AN4" s="443"/>
      <c r="AO4" s="443"/>
      <c r="AP4" s="443"/>
      <c r="AQ4" s="346"/>
      <c r="AR4" s="346"/>
      <c r="AS4"/>
    </row>
    <row r="5" spans="1:45" s="1" customFormat="1" ht="57.75" customHeight="1">
      <c r="A5" s="448"/>
      <c r="B5" s="441"/>
      <c r="C5" s="442"/>
      <c r="D5" s="435"/>
      <c r="E5" s="435"/>
      <c r="F5" s="466"/>
      <c r="G5" s="467"/>
      <c r="H5" s="435"/>
      <c r="I5" s="435"/>
      <c r="J5" s="435"/>
      <c r="K5" s="435"/>
      <c r="L5" s="435"/>
      <c r="M5" s="435"/>
      <c r="N5" s="437"/>
      <c r="O5" s="438"/>
      <c r="P5" s="441"/>
      <c r="Q5" s="442"/>
      <c r="R5" s="441"/>
      <c r="S5" s="442"/>
      <c r="T5" s="441"/>
      <c r="U5" s="442"/>
      <c r="V5" s="435"/>
      <c r="W5" s="435"/>
      <c r="X5" s="435"/>
      <c r="Y5" s="435"/>
      <c r="Z5" s="435"/>
      <c r="AA5" s="435"/>
      <c r="AB5" s="437"/>
      <c r="AC5" s="438"/>
      <c r="AD5" s="456"/>
      <c r="AE5" s="445"/>
      <c r="AF5" s="463"/>
      <c r="AG5" s="453"/>
      <c r="AH5" s="453"/>
      <c r="AI5" s="432"/>
      <c r="AJ5" s="432"/>
      <c r="AK5" s="464"/>
      <c r="AL5" s="433"/>
      <c r="AM5" s="443"/>
      <c r="AN5" s="443"/>
      <c r="AO5" s="443"/>
      <c r="AP5" s="443"/>
      <c r="AQ5" s="346"/>
      <c r="AR5" s="346"/>
      <c r="AS5"/>
    </row>
    <row r="6" spans="1:45" s="11" customFormat="1" ht="292.5" customHeight="1" thickBot="1">
      <c r="A6" s="448"/>
      <c r="B6" s="271" t="s">
        <v>355</v>
      </c>
      <c r="C6" s="269" t="s">
        <v>356</v>
      </c>
      <c r="D6" s="271" t="s">
        <v>355</v>
      </c>
      <c r="E6" s="269" t="s">
        <v>356</v>
      </c>
      <c r="F6" s="271" t="s">
        <v>355</v>
      </c>
      <c r="G6" s="269" t="s">
        <v>356</v>
      </c>
      <c r="H6" s="269" t="s">
        <v>355</v>
      </c>
      <c r="I6" s="269" t="s">
        <v>356</v>
      </c>
      <c r="J6" s="269" t="s">
        <v>355</v>
      </c>
      <c r="K6" s="269" t="s">
        <v>356</v>
      </c>
      <c r="L6" s="269" t="s">
        <v>355</v>
      </c>
      <c r="M6" s="269" t="s">
        <v>356</v>
      </c>
      <c r="N6" s="269" t="s">
        <v>359</v>
      </c>
      <c r="O6" s="270" t="s">
        <v>358</v>
      </c>
      <c r="P6" s="271" t="s">
        <v>360</v>
      </c>
      <c r="Q6" s="269" t="s">
        <v>361</v>
      </c>
      <c r="R6" s="271" t="s">
        <v>360</v>
      </c>
      <c r="S6" s="269" t="s">
        <v>361</v>
      </c>
      <c r="T6" s="271" t="s">
        <v>360</v>
      </c>
      <c r="U6" s="269" t="s">
        <v>361</v>
      </c>
      <c r="V6" s="269" t="s">
        <v>360</v>
      </c>
      <c r="W6" s="269" t="s">
        <v>361</v>
      </c>
      <c r="X6" s="269" t="s">
        <v>360</v>
      </c>
      <c r="Y6" s="269" t="s">
        <v>361</v>
      </c>
      <c r="Z6" s="269" t="s">
        <v>360</v>
      </c>
      <c r="AA6" s="269" t="s">
        <v>361</v>
      </c>
      <c r="AB6" s="269" t="s">
        <v>360</v>
      </c>
      <c r="AC6" s="270" t="s">
        <v>361</v>
      </c>
      <c r="AD6" s="456"/>
      <c r="AE6" s="446"/>
      <c r="AF6" s="268" t="s">
        <v>332</v>
      </c>
      <c r="AG6" s="268" t="s">
        <v>333</v>
      </c>
      <c r="AH6" s="268" t="s">
        <v>334</v>
      </c>
      <c r="AI6" s="268" t="s">
        <v>332</v>
      </c>
      <c r="AJ6" s="268" t="s">
        <v>335</v>
      </c>
      <c r="AK6" s="272" t="s">
        <v>336</v>
      </c>
      <c r="AL6" s="434"/>
      <c r="AM6" s="444"/>
      <c r="AN6" s="444"/>
      <c r="AO6" s="444"/>
      <c r="AP6" s="444"/>
      <c r="AQ6" s="346"/>
      <c r="AR6" s="346"/>
      <c r="AS6"/>
    </row>
    <row r="7" spans="1:45" s="1" customFormat="1" ht="15.75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/>
    </row>
    <row r="8" spans="1:45" s="13" customFormat="1" ht="21.75" customHeight="1">
      <c r="A8" s="274" t="s">
        <v>563</v>
      </c>
      <c r="B8" s="293">
        <v>0</v>
      </c>
      <c r="C8" s="293">
        <v>0</v>
      </c>
      <c r="D8" s="293">
        <v>0</v>
      </c>
      <c r="E8" s="293">
        <v>0</v>
      </c>
      <c r="F8" s="293">
        <v>0</v>
      </c>
      <c r="G8" s="293">
        <v>0</v>
      </c>
      <c r="H8" s="293">
        <v>3</v>
      </c>
      <c r="I8" s="293">
        <v>3</v>
      </c>
      <c r="J8" s="293">
        <v>5</v>
      </c>
      <c r="K8" s="293">
        <v>4</v>
      </c>
      <c r="L8" s="293">
        <v>15</v>
      </c>
      <c r="M8" s="293">
        <v>14</v>
      </c>
      <c r="N8" s="293">
        <v>23</v>
      </c>
      <c r="O8" s="293">
        <v>21</v>
      </c>
      <c r="P8" s="293">
        <v>0</v>
      </c>
      <c r="Q8" s="293">
        <v>0</v>
      </c>
      <c r="R8" s="293">
        <v>0</v>
      </c>
      <c r="S8" s="293">
        <v>0</v>
      </c>
      <c r="T8" s="293">
        <v>0</v>
      </c>
      <c r="U8" s="293">
        <v>0</v>
      </c>
      <c r="V8" s="293">
        <v>1</v>
      </c>
      <c r="W8" s="293">
        <v>1</v>
      </c>
      <c r="X8" s="293">
        <v>1</v>
      </c>
      <c r="Y8" s="293">
        <v>1</v>
      </c>
      <c r="Z8" s="293">
        <v>6</v>
      </c>
      <c r="AA8" s="293">
        <v>5</v>
      </c>
      <c r="AB8" s="293">
        <v>8</v>
      </c>
      <c r="AC8" s="293">
        <v>7</v>
      </c>
      <c r="AD8" s="294">
        <v>5</v>
      </c>
      <c r="AE8" s="293">
        <v>0</v>
      </c>
      <c r="AF8" s="293">
        <v>0</v>
      </c>
      <c r="AG8" s="293">
        <v>0</v>
      </c>
      <c r="AH8" s="293">
        <v>0</v>
      </c>
      <c r="AI8" s="293">
        <v>0</v>
      </c>
      <c r="AJ8" s="293">
        <v>0</v>
      </c>
      <c r="AK8" s="293">
        <v>0</v>
      </c>
      <c r="AL8" s="293">
        <v>3</v>
      </c>
      <c r="AM8" s="293">
        <v>0</v>
      </c>
      <c r="AN8" s="293">
        <v>0</v>
      </c>
      <c r="AO8" s="293">
        <v>3</v>
      </c>
      <c r="AP8" s="293">
        <v>0</v>
      </c>
      <c r="AQ8" s="293">
        <v>0</v>
      </c>
      <c r="AR8" s="293">
        <v>2</v>
      </c>
      <c r="AS8"/>
    </row>
    <row r="10" spans="1:4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</sheetData>
  <mergeCells count="31">
    <mergeCell ref="A2:A6"/>
    <mergeCell ref="B2:O3"/>
    <mergeCell ref="P2:AC3"/>
    <mergeCell ref="AD2:AD6"/>
    <mergeCell ref="AE2:AK2"/>
    <mergeCell ref="V4:W5"/>
    <mergeCell ref="AF3:AH5"/>
    <mergeCell ref="AI3:AK5"/>
    <mergeCell ref="B4:C5"/>
    <mergeCell ref="D4:E5"/>
    <mergeCell ref="F4:G5"/>
    <mergeCell ref="H4:I5"/>
    <mergeCell ref="J4:K5"/>
    <mergeCell ref="X4:Y5"/>
    <mergeCell ref="T4:U5"/>
    <mergeCell ref="AB4:AC5"/>
    <mergeCell ref="B1:AL1"/>
    <mergeCell ref="AL2:AR2"/>
    <mergeCell ref="AL3:AL6"/>
    <mergeCell ref="N4:O5"/>
    <mergeCell ref="P4:Q5"/>
    <mergeCell ref="L4:M5"/>
    <mergeCell ref="AM3:AM6"/>
    <mergeCell ref="AN3:AN6"/>
    <mergeCell ref="AP3:AP6"/>
    <mergeCell ref="AQ3:AQ6"/>
    <mergeCell ref="AR3:AR6"/>
    <mergeCell ref="Z4:AA5"/>
    <mergeCell ref="R4:S5"/>
    <mergeCell ref="AO3:AO6"/>
    <mergeCell ref="AE3:AE6"/>
  </mergeCells>
  <phoneticPr fontId="2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1"/>
  <sheetViews>
    <sheetView workbookViewId="0">
      <selection activeCell="A13" sqref="A13"/>
    </sheetView>
  </sheetViews>
  <sheetFormatPr defaultRowHeight="12.75"/>
  <cols>
    <col min="1" max="1" width="15.42578125" customWidth="1"/>
    <col min="2" max="2" width="10.42578125" style="18" customWidth="1"/>
    <col min="3" max="15" width="7.7109375" customWidth="1"/>
    <col min="16" max="16" width="10.140625" style="3" customWidth="1"/>
  </cols>
  <sheetData>
    <row r="1" spans="1:37" ht="40.5" customHeight="1" thickBot="1">
      <c r="A1" s="468" t="s">
        <v>573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</row>
    <row r="2" spans="1:37" s="63" customFormat="1" ht="33" customHeight="1" thickBot="1">
      <c r="A2" s="471" t="s">
        <v>238</v>
      </c>
      <c r="B2" s="473" t="s">
        <v>364</v>
      </c>
      <c r="C2" s="475" t="s">
        <v>363</v>
      </c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7"/>
      <c r="Q2" s="478" t="s">
        <v>478</v>
      </c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80" t="s">
        <v>32</v>
      </c>
      <c r="AG2" s="481"/>
      <c r="AH2" s="481"/>
      <c r="AI2" s="481"/>
      <c r="AJ2" s="481"/>
      <c r="AK2" s="481"/>
    </row>
    <row r="3" spans="1:37" s="17" customFormat="1" ht="276.75" customHeight="1" thickBot="1">
      <c r="A3" s="472"/>
      <c r="B3" s="474"/>
      <c r="C3" s="56" t="s">
        <v>3</v>
      </c>
      <c r="D3" s="57" t="s">
        <v>4</v>
      </c>
      <c r="E3" s="57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60" t="s">
        <v>17</v>
      </c>
      <c r="R3" s="61" t="s">
        <v>18</v>
      </c>
      <c r="S3" s="61" t="s">
        <v>19</v>
      </c>
      <c r="T3" s="61" t="s">
        <v>20</v>
      </c>
      <c r="U3" s="61" t="s">
        <v>21</v>
      </c>
      <c r="V3" s="61" t="s">
        <v>22</v>
      </c>
      <c r="W3" s="61" t="s">
        <v>23</v>
      </c>
      <c r="X3" s="61" t="s">
        <v>24</v>
      </c>
      <c r="Y3" s="61" t="s">
        <v>479</v>
      </c>
      <c r="Z3" s="61" t="s">
        <v>480</v>
      </c>
      <c r="AA3" s="61" t="s">
        <v>481</v>
      </c>
      <c r="AB3" s="61" t="s">
        <v>482</v>
      </c>
      <c r="AC3" s="61" t="s">
        <v>483</v>
      </c>
      <c r="AD3" s="61" t="s">
        <v>484</v>
      </c>
      <c r="AE3" s="62" t="s">
        <v>485</v>
      </c>
      <c r="AF3" s="60" t="s">
        <v>26</v>
      </c>
      <c r="AG3" s="61" t="s">
        <v>27</v>
      </c>
      <c r="AH3" s="61" t="s">
        <v>28</v>
      </c>
      <c r="AI3" s="61" t="s">
        <v>29</v>
      </c>
      <c r="AJ3" s="61" t="s">
        <v>30</v>
      </c>
      <c r="AK3" s="62" t="s">
        <v>31</v>
      </c>
    </row>
    <row r="4" spans="1:37" ht="6.75" customHeight="1"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50"/>
      <c r="AG4" s="50"/>
    </row>
    <row r="5" spans="1:37" ht="32.25" customHeight="1">
      <c r="A5" s="469" t="s">
        <v>563</v>
      </c>
      <c r="B5" s="58" t="s">
        <v>0</v>
      </c>
      <c r="C5" s="59">
        <v>1</v>
      </c>
      <c r="D5" s="59">
        <v>0</v>
      </c>
      <c r="E5" s="59">
        <v>1</v>
      </c>
      <c r="F5" s="59">
        <v>5</v>
      </c>
      <c r="G5" s="19">
        <v>0</v>
      </c>
      <c r="H5" s="19">
        <v>0</v>
      </c>
      <c r="I5" s="19">
        <v>0</v>
      </c>
      <c r="J5" s="19">
        <v>1</v>
      </c>
      <c r="K5" s="19">
        <v>113</v>
      </c>
      <c r="L5" s="19">
        <v>3</v>
      </c>
      <c r="M5" s="19">
        <v>14</v>
      </c>
      <c r="N5" s="323">
        <v>11</v>
      </c>
      <c r="O5" s="59">
        <v>149</v>
      </c>
      <c r="P5" s="20">
        <v>6</v>
      </c>
      <c r="Q5" s="8">
        <v>0</v>
      </c>
      <c r="R5" s="8">
        <v>0</v>
      </c>
      <c r="S5" s="8">
        <v>7</v>
      </c>
      <c r="T5" s="8">
        <v>0</v>
      </c>
      <c r="U5" s="8">
        <v>0</v>
      </c>
      <c r="V5" s="8">
        <v>0</v>
      </c>
      <c r="W5" s="8">
        <v>0</v>
      </c>
      <c r="X5" s="8">
        <v>9.5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5.2399999999999999E-3</v>
      </c>
      <c r="AF5" s="8">
        <v>0</v>
      </c>
      <c r="AG5" s="5">
        <v>0</v>
      </c>
      <c r="AH5" s="8">
        <v>0</v>
      </c>
      <c r="AI5" s="8">
        <v>0</v>
      </c>
      <c r="AJ5" s="8">
        <v>0</v>
      </c>
      <c r="AK5" s="8">
        <v>0</v>
      </c>
    </row>
    <row r="6" spans="1:37" ht="43.5" customHeight="1">
      <c r="A6" s="469"/>
      <c r="B6" s="58" t="s">
        <v>1</v>
      </c>
      <c r="C6" s="59">
        <v>0</v>
      </c>
      <c r="D6" s="59">
        <v>0</v>
      </c>
      <c r="E6" s="59">
        <v>1</v>
      </c>
      <c r="F6" s="59">
        <v>5</v>
      </c>
      <c r="G6" s="59">
        <v>0</v>
      </c>
      <c r="H6" s="59">
        <v>0</v>
      </c>
      <c r="I6" s="59">
        <v>0</v>
      </c>
      <c r="J6" s="59">
        <v>0</v>
      </c>
      <c r="K6" s="59">
        <v>17</v>
      </c>
      <c r="L6" s="59">
        <v>0</v>
      </c>
      <c r="M6" s="59">
        <v>0</v>
      </c>
      <c r="N6" s="59">
        <v>0</v>
      </c>
      <c r="O6" s="59">
        <f>C6+D6+E6+F6+G6+H6+I6+J6+K6+L6+M6+N6</f>
        <v>23</v>
      </c>
      <c r="P6" s="20">
        <v>6</v>
      </c>
      <c r="Q6" s="2">
        <v>0</v>
      </c>
      <c r="R6" s="8">
        <v>0</v>
      </c>
      <c r="S6" s="8">
        <v>7</v>
      </c>
      <c r="T6" s="8">
        <v>0</v>
      </c>
      <c r="U6" s="8">
        <v>0</v>
      </c>
      <c r="V6" s="8">
        <v>0</v>
      </c>
      <c r="W6" s="8">
        <v>0</v>
      </c>
      <c r="X6" s="8">
        <v>9.5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</row>
    <row r="7" spans="1:37" ht="31.5" customHeight="1">
      <c r="A7" s="469"/>
      <c r="B7" s="58" t="s">
        <v>258</v>
      </c>
      <c r="C7" s="295"/>
      <c r="D7" s="295"/>
      <c r="E7" s="296"/>
      <c r="F7" s="295"/>
      <c r="G7" s="295"/>
      <c r="H7" s="295"/>
      <c r="I7" s="295"/>
      <c r="J7" s="295"/>
      <c r="K7" s="295"/>
      <c r="L7" s="295"/>
      <c r="M7" s="295"/>
      <c r="N7" s="295"/>
      <c r="O7" s="297">
        <f>C7+D7+E7+F7+G7+H7+I7+J7+K7+L7+M7+N7</f>
        <v>0</v>
      </c>
      <c r="P7" s="298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300"/>
      <c r="AI7" s="300"/>
      <c r="AJ7" s="300"/>
      <c r="AK7" s="300"/>
    </row>
    <row r="8" spans="1:37" ht="22.5" customHeight="1">
      <c r="A8" s="469"/>
      <c r="B8" s="58" t="s">
        <v>259</v>
      </c>
      <c r="C8" s="20">
        <f>C5+C7</f>
        <v>1</v>
      </c>
      <c r="D8" s="20">
        <f t="shared" ref="D8:AK8" si="0">D5+D7</f>
        <v>0</v>
      </c>
      <c r="E8" s="20">
        <f t="shared" si="0"/>
        <v>1</v>
      </c>
      <c r="F8" s="20">
        <f t="shared" si="0"/>
        <v>5</v>
      </c>
      <c r="G8" s="20">
        <f t="shared" si="0"/>
        <v>0</v>
      </c>
      <c r="H8" s="20">
        <f t="shared" si="0"/>
        <v>0</v>
      </c>
      <c r="I8" s="20">
        <f t="shared" si="0"/>
        <v>0</v>
      </c>
      <c r="J8" s="20">
        <f t="shared" si="0"/>
        <v>1</v>
      </c>
      <c r="K8" s="20">
        <f t="shared" si="0"/>
        <v>113</v>
      </c>
      <c r="L8" s="20">
        <f t="shared" si="0"/>
        <v>3</v>
      </c>
      <c r="M8" s="20">
        <f>M5+M7</f>
        <v>14</v>
      </c>
      <c r="N8" s="20">
        <f>N5+N7</f>
        <v>11</v>
      </c>
      <c r="O8" s="20">
        <f>O5+O7</f>
        <v>149</v>
      </c>
      <c r="P8" s="20">
        <f t="shared" si="0"/>
        <v>6</v>
      </c>
      <c r="Q8" s="20">
        <f t="shared" si="0"/>
        <v>0</v>
      </c>
      <c r="R8" s="20">
        <f t="shared" si="0"/>
        <v>0</v>
      </c>
      <c r="S8" s="20">
        <f t="shared" si="0"/>
        <v>7</v>
      </c>
      <c r="T8" s="20">
        <f t="shared" si="0"/>
        <v>0</v>
      </c>
      <c r="U8" s="20">
        <f t="shared" si="0"/>
        <v>0</v>
      </c>
      <c r="V8" s="20">
        <f t="shared" si="0"/>
        <v>0</v>
      </c>
      <c r="W8" s="20">
        <f t="shared" si="0"/>
        <v>0</v>
      </c>
      <c r="X8" s="20">
        <f t="shared" si="0"/>
        <v>9.5</v>
      </c>
      <c r="Y8" s="20">
        <v>0</v>
      </c>
      <c r="Z8" s="20">
        <v>0</v>
      </c>
      <c r="AA8" s="20">
        <v>0</v>
      </c>
      <c r="AB8" s="20">
        <v>0</v>
      </c>
      <c r="AC8" s="20">
        <f t="shared" si="0"/>
        <v>0</v>
      </c>
      <c r="AD8" s="20">
        <f t="shared" si="0"/>
        <v>0</v>
      </c>
      <c r="AE8" s="20">
        <f t="shared" si="0"/>
        <v>5.2399999999999999E-3</v>
      </c>
      <c r="AF8" s="20">
        <f t="shared" si="0"/>
        <v>0</v>
      </c>
      <c r="AG8" s="20">
        <f t="shared" si="0"/>
        <v>0</v>
      </c>
      <c r="AH8" s="20">
        <f t="shared" si="0"/>
        <v>0</v>
      </c>
      <c r="AI8" s="20">
        <f t="shared" si="0"/>
        <v>0</v>
      </c>
      <c r="AJ8" s="20">
        <f t="shared" si="0"/>
        <v>0</v>
      </c>
      <c r="AK8" s="20">
        <f t="shared" si="0"/>
        <v>0</v>
      </c>
    </row>
    <row r="11" spans="1:37">
      <c r="A11" s="470" t="s">
        <v>25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</row>
  </sheetData>
  <mergeCells count="8">
    <mergeCell ref="A1:AK1"/>
    <mergeCell ref="A5:A8"/>
    <mergeCell ref="A11:P11"/>
    <mergeCell ref="A2:A3"/>
    <mergeCell ref="B2:B3"/>
    <mergeCell ref="C2:P2"/>
    <mergeCell ref="Q2:AE2"/>
    <mergeCell ref="AF2:AK2"/>
  </mergeCells>
  <phoneticPr fontId="24" type="noConversion"/>
  <pageMargins left="0.75" right="0.75" top="1" bottom="1" header="0.5" footer="0.5"/>
  <pageSetup paperSize="9" scale="88" fitToWidth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7"/>
  <sheetViews>
    <sheetView workbookViewId="0">
      <selection activeCell="BP2" sqref="BP2"/>
    </sheetView>
  </sheetViews>
  <sheetFormatPr defaultRowHeight="12.75"/>
  <cols>
    <col min="1" max="2" width="15.42578125" customWidth="1"/>
    <col min="3" max="3" width="6.85546875" customWidth="1"/>
    <col min="4" max="4" width="6.7109375" customWidth="1"/>
    <col min="5" max="5" width="7" customWidth="1"/>
    <col min="6" max="6" width="7.7109375" customWidth="1"/>
    <col min="7" max="7" width="6.7109375" customWidth="1"/>
    <col min="8" max="8" width="6" customWidth="1"/>
    <col min="9" max="9" width="7" customWidth="1"/>
    <col min="10" max="10" width="7.5703125" customWidth="1"/>
    <col min="11" max="11" width="5.85546875" customWidth="1"/>
    <col min="12" max="12" width="6.5703125" customWidth="1"/>
    <col min="13" max="13" width="7" customWidth="1"/>
    <col min="14" max="14" width="8" customWidth="1"/>
    <col min="15" max="15" width="7" customWidth="1"/>
    <col min="16" max="16" width="6.42578125" customWidth="1"/>
    <col min="17" max="17" width="7.5703125" customWidth="1"/>
    <col min="18" max="18" width="8" customWidth="1"/>
    <col min="19" max="19" width="6.7109375" customWidth="1"/>
    <col min="20" max="20" width="6.140625" customWidth="1"/>
    <col min="21" max="21" width="7.42578125" customWidth="1"/>
    <col min="22" max="22" width="7.140625" customWidth="1"/>
    <col min="23" max="23" width="6.140625" customWidth="1"/>
    <col min="24" max="24" width="5.7109375" customWidth="1"/>
    <col min="25" max="25" width="7.7109375" customWidth="1"/>
    <col min="26" max="26" width="7.28515625" customWidth="1"/>
    <col min="27" max="27" width="6" customWidth="1"/>
    <col min="28" max="28" width="5.42578125" customWidth="1"/>
    <col min="29" max="29" width="7.42578125" customWidth="1"/>
    <col min="30" max="30" width="8.28515625" customWidth="1"/>
    <col min="31" max="31" width="6" customWidth="1"/>
    <col min="32" max="32" width="5.5703125" customWidth="1"/>
    <col min="33" max="33" width="8.140625" customWidth="1"/>
    <col min="34" max="34" width="10.28515625" customWidth="1"/>
    <col min="35" max="35" width="6.140625" customWidth="1"/>
    <col min="36" max="36" width="5.140625" customWidth="1"/>
    <col min="37" max="37" width="7.5703125" customWidth="1"/>
    <col min="38" max="38" width="7.28515625" customWidth="1"/>
    <col min="39" max="39" width="5.42578125" customWidth="1"/>
    <col min="40" max="40" width="5.5703125" customWidth="1"/>
    <col min="41" max="41" width="7.7109375" customWidth="1"/>
    <col min="42" max="42" width="8.28515625" customWidth="1"/>
    <col min="43" max="43" width="6.85546875" customWidth="1"/>
    <col min="44" max="44" width="8.42578125" customWidth="1"/>
    <col min="45" max="46" width="7.7109375" customWidth="1"/>
    <col min="47" max="47" width="6.42578125" customWidth="1"/>
    <col min="48" max="49" width="6.5703125" customWidth="1"/>
    <col min="50" max="50" width="9.5703125" customWidth="1"/>
    <col min="51" max="51" width="6.42578125" customWidth="1"/>
    <col min="52" max="52" width="7.7109375" customWidth="1"/>
    <col min="53" max="53" width="7.42578125" customWidth="1"/>
    <col min="54" max="54" width="8.140625" customWidth="1"/>
    <col min="55" max="55" width="6.140625" customWidth="1"/>
    <col min="56" max="56" width="7.42578125" customWidth="1"/>
    <col min="57" max="57" width="7.140625" customWidth="1"/>
    <col min="59" max="59" width="11.140625" customWidth="1"/>
    <col min="60" max="60" width="10.28515625" customWidth="1"/>
  </cols>
  <sheetData>
    <row r="1" spans="1:90" s="15" customFormat="1" ht="35.450000000000003" customHeight="1" thickBot="1">
      <c r="A1" s="488" t="s">
        <v>574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</row>
    <row r="2" spans="1:90" s="15" customFormat="1" ht="35.450000000000003" customHeight="1" thickBot="1">
      <c r="A2" s="327" t="s">
        <v>238</v>
      </c>
      <c r="B2" s="506" t="s">
        <v>364</v>
      </c>
      <c r="C2" s="509" t="s">
        <v>33</v>
      </c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1"/>
      <c r="S2" s="493" t="s">
        <v>38</v>
      </c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5"/>
      <c r="AI2" s="509" t="s">
        <v>52</v>
      </c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1"/>
      <c r="AU2" s="537" t="s">
        <v>51</v>
      </c>
      <c r="AV2" s="538"/>
      <c r="AW2" s="538"/>
      <c r="AX2" s="538"/>
      <c r="AY2" s="538"/>
      <c r="AZ2" s="538"/>
      <c r="BA2" s="538"/>
      <c r="BB2" s="538"/>
      <c r="BC2" s="538"/>
      <c r="BD2" s="538"/>
      <c r="BE2" s="538"/>
      <c r="BF2" s="539"/>
      <c r="BG2" s="519" t="s">
        <v>50</v>
      </c>
      <c r="BH2" s="519" t="s">
        <v>49</v>
      </c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</row>
    <row r="3" spans="1:90" s="15" customFormat="1" ht="35.450000000000003" customHeight="1">
      <c r="A3" s="328"/>
      <c r="B3" s="507"/>
      <c r="C3" s="512" t="s">
        <v>44</v>
      </c>
      <c r="D3" s="513"/>
      <c r="E3" s="513"/>
      <c r="F3" s="514"/>
      <c r="G3" s="512" t="s">
        <v>43</v>
      </c>
      <c r="H3" s="513"/>
      <c r="I3" s="513"/>
      <c r="J3" s="514"/>
      <c r="K3" s="512" t="s">
        <v>42</v>
      </c>
      <c r="L3" s="513"/>
      <c r="M3" s="513"/>
      <c r="N3" s="514"/>
      <c r="O3" s="512" t="s">
        <v>34</v>
      </c>
      <c r="P3" s="513"/>
      <c r="Q3" s="513"/>
      <c r="R3" s="514"/>
      <c r="S3" s="496" t="s">
        <v>40</v>
      </c>
      <c r="T3" s="497"/>
      <c r="U3" s="497"/>
      <c r="V3" s="498"/>
      <c r="W3" s="496" t="s">
        <v>39</v>
      </c>
      <c r="X3" s="497"/>
      <c r="Y3" s="497"/>
      <c r="Z3" s="498"/>
      <c r="AA3" s="496" t="s">
        <v>41</v>
      </c>
      <c r="AB3" s="497"/>
      <c r="AC3" s="497"/>
      <c r="AD3" s="498"/>
      <c r="AE3" s="496" t="s">
        <v>34</v>
      </c>
      <c r="AF3" s="497"/>
      <c r="AG3" s="497"/>
      <c r="AH3" s="498"/>
      <c r="AI3" s="512" t="s">
        <v>45</v>
      </c>
      <c r="AJ3" s="513"/>
      <c r="AK3" s="513"/>
      <c r="AL3" s="514"/>
      <c r="AM3" s="512" t="s">
        <v>46</v>
      </c>
      <c r="AN3" s="513"/>
      <c r="AO3" s="513"/>
      <c r="AP3" s="514"/>
      <c r="AQ3" s="512" t="s">
        <v>34</v>
      </c>
      <c r="AR3" s="513"/>
      <c r="AS3" s="513"/>
      <c r="AT3" s="514"/>
      <c r="AU3" s="528" t="s">
        <v>45</v>
      </c>
      <c r="AV3" s="529"/>
      <c r="AW3" s="529"/>
      <c r="AX3" s="530"/>
      <c r="AY3" s="528" t="s">
        <v>46</v>
      </c>
      <c r="AZ3" s="529"/>
      <c r="BA3" s="529"/>
      <c r="BB3" s="530"/>
      <c r="BC3" s="528" t="s">
        <v>34</v>
      </c>
      <c r="BD3" s="529"/>
      <c r="BE3" s="529"/>
      <c r="BF3" s="530"/>
      <c r="BG3" s="520"/>
      <c r="BH3" s="520"/>
    </row>
    <row r="4" spans="1:90" s="16" customFormat="1" ht="72.75" customHeight="1">
      <c r="A4" s="328"/>
      <c r="B4" s="507"/>
      <c r="C4" s="515" t="s">
        <v>35</v>
      </c>
      <c r="D4" s="517" t="s">
        <v>37</v>
      </c>
      <c r="E4" s="502" t="s">
        <v>36</v>
      </c>
      <c r="F4" s="503"/>
      <c r="G4" s="504" t="s">
        <v>35</v>
      </c>
      <c r="H4" s="522" t="s">
        <v>37</v>
      </c>
      <c r="I4" s="502" t="s">
        <v>36</v>
      </c>
      <c r="J4" s="503"/>
      <c r="K4" s="504" t="s">
        <v>35</v>
      </c>
      <c r="L4" s="522" t="s">
        <v>37</v>
      </c>
      <c r="M4" s="502" t="s">
        <v>36</v>
      </c>
      <c r="N4" s="503"/>
      <c r="O4" s="504" t="s">
        <v>35</v>
      </c>
      <c r="P4" s="522" t="s">
        <v>37</v>
      </c>
      <c r="Q4" s="502" t="s">
        <v>36</v>
      </c>
      <c r="R4" s="503"/>
      <c r="S4" s="489" t="s">
        <v>35</v>
      </c>
      <c r="T4" s="491" t="s">
        <v>37</v>
      </c>
      <c r="U4" s="484" t="s">
        <v>36</v>
      </c>
      <c r="V4" s="485"/>
      <c r="W4" s="486" t="s">
        <v>35</v>
      </c>
      <c r="X4" s="482" t="s">
        <v>37</v>
      </c>
      <c r="Y4" s="484" t="s">
        <v>36</v>
      </c>
      <c r="Z4" s="485"/>
      <c r="AA4" s="486" t="s">
        <v>35</v>
      </c>
      <c r="AB4" s="482" t="s">
        <v>37</v>
      </c>
      <c r="AC4" s="484" t="s">
        <v>36</v>
      </c>
      <c r="AD4" s="485"/>
      <c r="AE4" s="486" t="s">
        <v>35</v>
      </c>
      <c r="AF4" s="482" t="s">
        <v>37</v>
      </c>
      <c r="AG4" s="484" t="s">
        <v>36</v>
      </c>
      <c r="AH4" s="485"/>
      <c r="AI4" s="515" t="s">
        <v>35</v>
      </c>
      <c r="AJ4" s="517" t="s">
        <v>37</v>
      </c>
      <c r="AK4" s="502" t="s">
        <v>36</v>
      </c>
      <c r="AL4" s="503"/>
      <c r="AM4" s="504" t="s">
        <v>35</v>
      </c>
      <c r="AN4" s="522" t="s">
        <v>37</v>
      </c>
      <c r="AO4" s="502" t="s">
        <v>47</v>
      </c>
      <c r="AP4" s="503"/>
      <c r="AQ4" s="504" t="s">
        <v>35</v>
      </c>
      <c r="AR4" s="522" t="s">
        <v>37</v>
      </c>
      <c r="AS4" s="502" t="s">
        <v>47</v>
      </c>
      <c r="AT4" s="503"/>
      <c r="AU4" s="531" t="s">
        <v>35</v>
      </c>
      <c r="AV4" s="535" t="s">
        <v>37</v>
      </c>
      <c r="AW4" s="533" t="s">
        <v>48</v>
      </c>
      <c r="AX4" s="534"/>
      <c r="AY4" s="524" t="s">
        <v>35</v>
      </c>
      <c r="AZ4" s="526" t="s">
        <v>37</v>
      </c>
      <c r="BA4" s="533" t="s">
        <v>48</v>
      </c>
      <c r="BB4" s="534"/>
      <c r="BC4" s="524" t="s">
        <v>35</v>
      </c>
      <c r="BD4" s="526" t="s">
        <v>37</v>
      </c>
      <c r="BE4" s="533" t="s">
        <v>48</v>
      </c>
      <c r="BF4" s="534"/>
      <c r="BG4" s="520"/>
      <c r="BH4" s="520"/>
    </row>
    <row r="5" spans="1:90" s="14" customFormat="1" ht="204.75" customHeight="1" thickBot="1">
      <c r="A5" s="329"/>
      <c r="B5" s="508"/>
      <c r="C5" s="516"/>
      <c r="D5" s="518"/>
      <c r="E5" s="65" t="s">
        <v>35</v>
      </c>
      <c r="F5" s="66" t="s">
        <v>37</v>
      </c>
      <c r="G5" s="505"/>
      <c r="H5" s="523"/>
      <c r="I5" s="65" t="s">
        <v>35</v>
      </c>
      <c r="J5" s="66" t="s">
        <v>37</v>
      </c>
      <c r="K5" s="505"/>
      <c r="L5" s="523"/>
      <c r="M5" s="65" t="s">
        <v>35</v>
      </c>
      <c r="N5" s="66" t="s">
        <v>37</v>
      </c>
      <c r="O5" s="505"/>
      <c r="P5" s="523"/>
      <c r="Q5" s="65" t="s">
        <v>35</v>
      </c>
      <c r="R5" s="66" t="s">
        <v>37</v>
      </c>
      <c r="S5" s="490"/>
      <c r="T5" s="492"/>
      <c r="U5" s="69" t="s">
        <v>35</v>
      </c>
      <c r="V5" s="70" t="s">
        <v>37</v>
      </c>
      <c r="W5" s="487"/>
      <c r="X5" s="483"/>
      <c r="Y5" s="69" t="s">
        <v>35</v>
      </c>
      <c r="Z5" s="70" t="s">
        <v>37</v>
      </c>
      <c r="AA5" s="487"/>
      <c r="AB5" s="483"/>
      <c r="AC5" s="69" t="s">
        <v>35</v>
      </c>
      <c r="AD5" s="70" t="s">
        <v>37</v>
      </c>
      <c r="AE5" s="487"/>
      <c r="AF5" s="483"/>
      <c r="AG5" s="69" t="s">
        <v>35</v>
      </c>
      <c r="AH5" s="70" t="s">
        <v>37</v>
      </c>
      <c r="AI5" s="516"/>
      <c r="AJ5" s="518"/>
      <c r="AK5" s="65" t="s">
        <v>35</v>
      </c>
      <c r="AL5" s="66" t="s">
        <v>37</v>
      </c>
      <c r="AM5" s="505"/>
      <c r="AN5" s="523"/>
      <c r="AO5" s="65" t="s">
        <v>35</v>
      </c>
      <c r="AP5" s="66" t="s">
        <v>37</v>
      </c>
      <c r="AQ5" s="505"/>
      <c r="AR5" s="523"/>
      <c r="AS5" s="65" t="s">
        <v>35</v>
      </c>
      <c r="AT5" s="66" t="s">
        <v>37</v>
      </c>
      <c r="AU5" s="532"/>
      <c r="AV5" s="536"/>
      <c r="AW5" s="72" t="s">
        <v>35</v>
      </c>
      <c r="AX5" s="73" t="s">
        <v>37</v>
      </c>
      <c r="AY5" s="525"/>
      <c r="AZ5" s="527"/>
      <c r="BA5" s="72" t="s">
        <v>35</v>
      </c>
      <c r="BB5" s="73" t="s">
        <v>37</v>
      </c>
      <c r="BC5" s="525"/>
      <c r="BD5" s="527"/>
      <c r="BE5" s="72" t="s">
        <v>35</v>
      </c>
      <c r="BF5" s="73" t="s">
        <v>37</v>
      </c>
      <c r="BG5" s="521"/>
      <c r="BH5" s="521"/>
    </row>
    <row r="6" spans="1:90" s="1" customFormat="1" ht="13.15" customHeight="1">
      <c r="B6" s="75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90" ht="22.5" customHeight="1">
      <c r="A7" s="499" t="s">
        <v>563</v>
      </c>
      <c r="B7" s="58" t="s">
        <v>0</v>
      </c>
      <c r="C7" s="8">
        <v>128</v>
      </c>
      <c r="D7" s="8">
        <v>385.5</v>
      </c>
      <c r="E7" s="8">
        <v>128</v>
      </c>
      <c r="F7" s="8">
        <v>385.5</v>
      </c>
      <c r="G7" s="8">
        <v>1</v>
      </c>
      <c r="H7" s="8">
        <v>15</v>
      </c>
      <c r="I7" s="8">
        <v>1</v>
      </c>
      <c r="J7" s="8">
        <v>15</v>
      </c>
      <c r="K7" s="8">
        <v>1</v>
      </c>
      <c r="L7" s="8">
        <v>300</v>
      </c>
      <c r="M7" s="8">
        <v>1</v>
      </c>
      <c r="N7" s="8">
        <v>300</v>
      </c>
      <c r="O7" s="8">
        <v>130</v>
      </c>
      <c r="P7" s="8">
        <v>697.5</v>
      </c>
      <c r="Q7" s="8">
        <v>130</v>
      </c>
      <c r="R7" s="8">
        <v>697.5</v>
      </c>
      <c r="S7" s="301">
        <v>76</v>
      </c>
      <c r="T7" s="301">
        <v>234.4</v>
      </c>
      <c r="U7" s="302">
        <v>76</v>
      </c>
      <c r="V7" s="302">
        <v>234.4</v>
      </c>
      <c r="W7" s="302">
        <v>2</v>
      </c>
      <c r="X7" s="302">
        <v>30</v>
      </c>
      <c r="Y7" s="302">
        <v>2</v>
      </c>
      <c r="Z7" s="302">
        <v>30</v>
      </c>
      <c r="AA7" s="302">
        <v>0</v>
      </c>
      <c r="AB7" s="302">
        <v>0</v>
      </c>
      <c r="AC7" s="302">
        <v>0</v>
      </c>
      <c r="AD7" s="302">
        <v>0</v>
      </c>
      <c r="AE7" s="302">
        <v>78</v>
      </c>
      <c r="AF7" s="302">
        <v>264.39999999999998</v>
      </c>
      <c r="AG7" s="302">
        <v>78</v>
      </c>
      <c r="AH7" s="302">
        <v>264.39999999999998</v>
      </c>
      <c r="AI7" s="2">
        <v>9</v>
      </c>
      <c r="AJ7" s="2">
        <v>226.5</v>
      </c>
      <c r="AK7" s="2">
        <v>9</v>
      </c>
      <c r="AL7" s="2">
        <v>226.5</v>
      </c>
      <c r="AM7" s="2">
        <v>1</v>
      </c>
      <c r="AN7" s="2">
        <v>308.39999999999998</v>
      </c>
      <c r="AO7" s="2">
        <v>1</v>
      </c>
      <c r="AP7" s="2">
        <v>308.39999999999998</v>
      </c>
      <c r="AQ7" s="2">
        <v>10</v>
      </c>
      <c r="AR7" s="2">
        <v>534.9</v>
      </c>
      <c r="AS7" s="2">
        <v>10</v>
      </c>
      <c r="AT7" s="2">
        <v>534.9</v>
      </c>
      <c r="AU7" s="74">
        <v>3</v>
      </c>
      <c r="AV7" s="74">
        <v>2.5</v>
      </c>
      <c r="AW7" s="74">
        <v>3</v>
      </c>
      <c r="AX7" s="74">
        <v>2.5</v>
      </c>
      <c r="AY7" s="74">
        <v>0</v>
      </c>
      <c r="AZ7" s="74">
        <v>0</v>
      </c>
      <c r="BA7" s="74">
        <v>0</v>
      </c>
      <c r="BB7" s="74">
        <v>0</v>
      </c>
      <c r="BC7" s="74">
        <v>3</v>
      </c>
      <c r="BD7" s="74">
        <v>2.5</v>
      </c>
      <c r="BE7" s="74">
        <v>3</v>
      </c>
      <c r="BF7" s="74">
        <v>2.5</v>
      </c>
      <c r="BG7" s="2">
        <v>0</v>
      </c>
      <c r="BH7" s="2">
        <v>0</v>
      </c>
    </row>
    <row r="8" spans="1:90" ht="31.5">
      <c r="A8" s="500"/>
      <c r="B8" s="58" t="s">
        <v>1</v>
      </c>
      <c r="C8" s="322">
        <v>14</v>
      </c>
      <c r="D8" s="322">
        <v>42</v>
      </c>
      <c r="E8" s="322">
        <v>14</v>
      </c>
      <c r="F8" s="322">
        <v>42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14</v>
      </c>
      <c r="P8" s="322">
        <v>42</v>
      </c>
      <c r="Q8" s="322">
        <v>14</v>
      </c>
      <c r="R8" s="322">
        <v>42</v>
      </c>
      <c r="S8" s="301">
        <v>7</v>
      </c>
      <c r="T8" s="302">
        <v>21</v>
      </c>
      <c r="U8" s="302">
        <v>7</v>
      </c>
      <c r="V8" s="302">
        <v>21</v>
      </c>
      <c r="W8" s="302">
        <v>0</v>
      </c>
      <c r="X8" s="302">
        <v>0</v>
      </c>
      <c r="Y8" s="302">
        <v>0</v>
      </c>
      <c r="Z8" s="302">
        <v>0</v>
      </c>
      <c r="AA8" s="302">
        <v>0</v>
      </c>
      <c r="AB8" s="302">
        <v>0</v>
      </c>
      <c r="AC8" s="302">
        <v>0</v>
      </c>
      <c r="AD8" s="302">
        <v>0</v>
      </c>
      <c r="AE8" s="302">
        <v>7</v>
      </c>
      <c r="AF8" s="302">
        <v>21</v>
      </c>
      <c r="AG8" s="302">
        <v>7</v>
      </c>
      <c r="AH8" s="302">
        <v>21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74">
        <v>0</v>
      </c>
      <c r="AV8" s="74">
        <v>0</v>
      </c>
      <c r="AW8" s="74">
        <v>23</v>
      </c>
      <c r="AX8" s="74">
        <v>274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2">
        <v>0</v>
      </c>
      <c r="BH8" s="2">
        <v>0</v>
      </c>
    </row>
    <row r="9" spans="1:90" ht="23.25" customHeight="1">
      <c r="A9" s="500"/>
      <c r="B9" s="58" t="s">
        <v>258</v>
      </c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</row>
    <row r="10" spans="1:90" ht="24" customHeight="1">
      <c r="A10" s="501"/>
      <c r="B10" s="58" t="s">
        <v>259</v>
      </c>
      <c r="C10" s="2">
        <f>C7+C9</f>
        <v>128</v>
      </c>
      <c r="D10" s="2">
        <f t="shared" ref="D10:BF10" si="0">D7+D9</f>
        <v>385.5</v>
      </c>
      <c r="E10" s="2">
        <f t="shared" si="0"/>
        <v>128</v>
      </c>
      <c r="F10" s="2">
        <f t="shared" si="0"/>
        <v>385.5</v>
      </c>
      <c r="G10" s="2">
        <f t="shared" si="0"/>
        <v>1</v>
      </c>
      <c r="H10" s="2">
        <f t="shared" si="0"/>
        <v>15</v>
      </c>
      <c r="I10" s="2">
        <f t="shared" si="0"/>
        <v>1</v>
      </c>
      <c r="J10" s="2">
        <f t="shared" si="0"/>
        <v>15</v>
      </c>
      <c r="K10" s="2">
        <f t="shared" si="0"/>
        <v>1</v>
      </c>
      <c r="L10" s="2">
        <f t="shared" si="0"/>
        <v>300</v>
      </c>
      <c r="M10" s="2">
        <f t="shared" si="0"/>
        <v>1</v>
      </c>
      <c r="N10" s="2">
        <f t="shared" si="0"/>
        <v>300</v>
      </c>
      <c r="O10" s="2">
        <f t="shared" si="0"/>
        <v>130</v>
      </c>
      <c r="P10" s="2">
        <f t="shared" si="0"/>
        <v>697.5</v>
      </c>
      <c r="Q10" s="2">
        <f t="shared" si="0"/>
        <v>130</v>
      </c>
      <c r="R10" s="2">
        <f t="shared" si="0"/>
        <v>697.5</v>
      </c>
      <c r="S10" s="71">
        <f t="shared" si="0"/>
        <v>76</v>
      </c>
      <c r="T10" s="71">
        <f t="shared" si="0"/>
        <v>234.4</v>
      </c>
      <c r="U10" s="71">
        <f t="shared" si="0"/>
        <v>76</v>
      </c>
      <c r="V10" s="71">
        <f t="shared" si="0"/>
        <v>234.4</v>
      </c>
      <c r="W10" s="71">
        <f t="shared" si="0"/>
        <v>2</v>
      </c>
      <c r="X10" s="71">
        <f t="shared" si="0"/>
        <v>30</v>
      </c>
      <c r="Y10" s="71">
        <f t="shared" si="0"/>
        <v>2</v>
      </c>
      <c r="Z10" s="71">
        <f t="shared" si="0"/>
        <v>30</v>
      </c>
      <c r="AA10" s="71">
        <f t="shared" si="0"/>
        <v>0</v>
      </c>
      <c r="AB10" s="71">
        <f t="shared" si="0"/>
        <v>0</v>
      </c>
      <c r="AC10" s="71">
        <f t="shared" si="0"/>
        <v>0</v>
      </c>
      <c r="AD10" s="71">
        <f t="shared" si="0"/>
        <v>0</v>
      </c>
      <c r="AE10" s="71">
        <f t="shared" si="0"/>
        <v>78</v>
      </c>
      <c r="AF10" s="71">
        <f t="shared" si="0"/>
        <v>264.39999999999998</v>
      </c>
      <c r="AG10" s="71">
        <f t="shared" si="0"/>
        <v>78</v>
      </c>
      <c r="AH10" s="71">
        <f t="shared" si="0"/>
        <v>264.39999999999998</v>
      </c>
      <c r="AI10" s="2">
        <f t="shared" si="0"/>
        <v>9</v>
      </c>
      <c r="AJ10" s="2">
        <f t="shared" si="0"/>
        <v>226.5</v>
      </c>
      <c r="AK10" s="2">
        <f t="shared" si="0"/>
        <v>9</v>
      </c>
      <c r="AL10" s="2">
        <f t="shared" si="0"/>
        <v>226.5</v>
      </c>
      <c r="AM10" s="2">
        <f t="shared" si="0"/>
        <v>1</v>
      </c>
      <c r="AN10" s="2">
        <f t="shared" si="0"/>
        <v>308.39999999999998</v>
      </c>
      <c r="AO10" s="2">
        <f t="shared" si="0"/>
        <v>1</v>
      </c>
      <c r="AP10" s="2">
        <f t="shared" si="0"/>
        <v>308.39999999999998</v>
      </c>
      <c r="AQ10" s="2">
        <f t="shared" si="0"/>
        <v>10</v>
      </c>
      <c r="AR10" s="2">
        <f t="shared" si="0"/>
        <v>534.9</v>
      </c>
      <c r="AS10" s="2">
        <f t="shared" si="0"/>
        <v>10</v>
      </c>
      <c r="AT10" s="2">
        <f t="shared" si="0"/>
        <v>534.9</v>
      </c>
      <c r="AU10" s="74">
        <f t="shared" si="0"/>
        <v>3</v>
      </c>
      <c r="AV10" s="74">
        <f t="shared" si="0"/>
        <v>2.5</v>
      </c>
      <c r="AW10" s="74">
        <f t="shared" si="0"/>
        <v>3</v>
      </c>
      <c r="AX10" s="74">
        <f t="shared" si="0"/>
        <v>2.5</v>
      </c>
      <c r="AY10" s="74">
        <f t="shared" si="0"/>
        <v>0</v>
      </c>
      <c r="AZ10" s="74">
        <f t="shared" si="0"/>
        <v>0</v>
      </c>
      <c r="BA10" s="74">
        <f t="shared" si="0"/>
        <v>0</v>
      </c>
      <c r="BB10" s="74">
        <f t="shared" si="0"/>
        <v>0</v>
      </c>
      <c r="BC10" s="74">
        <f t="shared" si="0"/>
        <v>3</v>
      </c>
      <c r="BD10" s="74">
        <f t="shared" si="0"/>
        <v>2.5</v>
      </c>
      <c r="BE10" s="74">
        <f t="shared" si="0"/>
        <v>3</v>
      </c>
      <c r="BF10" s="74">
        <f t="shared" si="0"/>
        <v>2.5</v>
      </c>
      <c r="BG10" s="2">
        <f>BG7+BG9</f>
        <v>0</v>
      </c>
      <c r="BH10" s="2">
        <f>BH7+BH9</f>
        <v>0</v>
      </c>
    </row>
    <row r="15" spans="1:90">
      <c r="BG15" s="1"/>
    </row>
    <row r="16" spans="1:90" ht="15.75">
      <c r="BG16" s="68"/>
    </row>
    <row r="17" spans="59:59">
      <c r="BG17" s="1"/>
    </row>
  </sheetData>
  <mergeCells count="66">
    <mergeCell ref="Q4:R4"/>
    <mergeCell ref="BG2:BG5"/>
    <mergeCell ref="AU4:AU5"/>
    <mergeCell ref="AI4:AI5"/>
    <mergeCell ref="AJ4:AJ5"/>
    <mergeCell ref="AK4:AL4"/>
    <mergeCell ref="AY4:AY5"/>
    <mergeCell ref="AZ4:AZ5"/>
    <mergeCell ref="BA4:BB4"/>
    <mergeCell ref="AV4:AV5"/>
    <mergeCell ref="AW4:AX4"/>
    <mergeCell ref="AS4:AT4"/>
    <mergeCell ref="BC3:BF3"/>
    <mergeCell ref="BE4:BF4"/>
    <mergeCell ref="AU2:BF2"/>
    <mergeCell ref="AU3:AX3"/>
    <mergeCell ref="H4:H5"/>
    <mergeCell ref="L4:L5"/>
    <mergeCell ref="M4:N4"/>
    <mergeCell ref="O4:O5"/>
    <mergeCell ref="P4:P5"/>
    <mergeCell ref="BH2:BH5"/>
    <mergeCell ref="AM4:AM5"/>
    <mergeCell ref="AN4:AN5"/>
    <mergeCell ref="AO4:AP4"/>
    <mergeCell ref="AQ4:AQ5"/>
    <mergeCell ref="AR4:AR5"/>
    <mergeCell ref="BC4:BC5"/>
    <mergeCell ref="BD4:BD5"/>
    <mergeCell ref="AI2:AT2"/>
    <mergeCell ref="AI3:AL3"/>
    <mergeCell ref="AM3:AP3"/>
    <mergeCell ref="AQ3:AT3"/>
    <mergeCell ref="AY3:BB3"/>
    <mergeCell ref="AA3:AD3"/>
    <mergeCell ref="AE3:AH3"/>
    <mergeCell ref="A7:A10"/>
    <mergeCell ref="I4:J4"/>
    <mergeCell ref="K4:K5"/>
    <mergeCell ref="B2:B5"/>
    <mergeCell ref="A2:A5"/>
    <mergeCell ref="C2:R2"/>
    <mergeCell ref="G3:J3"/>
    <mergeCell ref="K3:N3"/>
    <mergeCell ref="O3:R3"/>
    <mergeCell ref="G4:G5"/>
    <mergeCell ref="E4:F4"/>
    <mergeCell ref="C3:F3"/>
    <mergeCell ref="C4:C5"/>
    <mergeCell ref="D4:D5"/>
    <mergeCell ref="X4:X5"/>
    <mergeCell ref="Y4:Z4"/>
    <mergeCell ref="AA4:AA5"/>
    <mergeCell ref="A1:AH1"/>
    <mergeCell ref="AB4:AB5"/>
    <mergeCell ref="AC4:AD4"/>
    <mergeCell ref="AE4:AE5"/>
    <mergeCell ref="AF4:AF5"/>
    <mergeCell ref="AG4:AH4"/>
    <mergeCell ref="S4:S5"/>
    <mergeCell ref="T4:T5"/>
    <mergeCell ref="U4:V4"/>
    <mergeCell ref="W4:W5"/>
    <mergeCell ref="S2:AH2"/>
    <mergeCell ref="S3:V3"/>
    <mergeCell ref="W3:Z3"/>
  </mergeCells>
  <phoneticPr fontId="24" type="noConversion"/>
  <pageMargins left="0.75" right="0.75" top="1" bottom="1" header="0.5" footer="0.5"/>
  <pageSetup paperSize="9" scale="93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110" zoomScaleNormal="110" workbookViewId="0">
      <selection activeCell="Q6" sqref="Q6"/>
    </sheetView>
  </sheetViews>
  <sheetFormatPr defaultRowHeight="12.75"/>
  <cols>
    <col min="1" max="2" width="15.5703125" customWidth="1"/>
    <col min="3" max="3" width="5.5703125" customWidth="1"/>
    <col min="4" max="4" width="6.42578125" customWidth="1"/>
    <col min="5" max="5" width="5.85546875" customWidth="1"/>
    <col min="6" max="6" width="5.140625" customWidth="1"/>
    <col min="7" max="7" width="5.140625" style="14" customWidth="1"/>
    <col min="8" max="8" width="5.42578125" style="14" customWidth="1"/>
    <col min="9" max="9" width="8" customWidth="1"/>
    <col min="10" max="10" width="8.42578125" customWidth="1"/>
    <col min="11" max="11" width="7.7109375" customWidth="1"/>
    <col min="12" max="12" width="8" customWidth="1"/>
    <col min="13" max="15" width="6.7109375" customWidth="1"/>
  </cols>
  <sheetData>
    <row r="1" spans="1:15" ht="50.25" customHeight="1" thickBot="1">
      <c r="C1" s="565" t="s">
        <v>489</v>
      </c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</row>
    <row r="2" spans="1:15" ht="45.75" customHeight="1">
      <c r="A2" s="327" t="s">
        <v>238</v>
      </c>
      <c r="B2" s="327"/>
      <c r="C2" s="548" t="s">
        <v>60</v>
      </c>
      <c r="D2" s="549"/>
      <c r="E2" s="549"/>
      <c r="F2" s="549"/>
      <c r="G2" s="549"/>
      <c r="H2" s="550"/>
      <c r="I2" s="552" t="s">
        <v>54</v>
      </c>
      <c r="J2" s="553"/>
      <c r="K2" s="553"/>
      <c r="L2" s="554"/>
      <c r="M2" s="570" t="s">
        <v>57</v>
      </c>
      <c r="N2" s="571"/>
      <c r="O2" s="572"/>
    </row>
    <row r="3" spans="1:15" s="1" customFormat="1" ht="27.75" customHeight="1">
      <c r="A3" s="328"/>
      <c r="B3" s="328"/>
      <c r="C3" s="561" t="s">
        <v>63</v>
      </c>
      <c r="D3" s="546" t="s">
        <v>53</v>
      </c>
      <c r="E3" s="547"/>
      <c r="F3" s="547"/>
      <c r="G3" s="547"/>
      <c r="H3" s="547"/>
      <c r="I3" s="445" t="s">
        <v>61</v>
      </c>
      <c r="J3" s="559" t="s">
        <v>62</v>
      </c>
      <c r="K3" s="560"/>
      <c r="L3" s="543" t="s">
        <v>488</v>
      </c>
      <c r="M3" s="573"/>
      <c r="N3" s="574"/>
      <c r="O3" s="575"/>
    </row>
    <row r="4" spans="1:15" s="1" customFormat="1" ht="27" customHeight="1">
      <c r="A4" s="328"/>
      <c r="B4" s="328"/>
      <c r="C4" s="562"/>
      <c r="D4" s="541" t="s">
        <v>486</v>
      </c>
      <c r="E4" s="555" t="s">
        <v>487</v>
      </c>
      <c r="F4" s="555" t="s">
        <v>64</v>
      </c>
      <c r="G4" s="555" t="s">
        <v>65</v>
      </c>
      <c r="H4" s="557" t="s">
        <v>66</v>
      </c>
      <c r="I4" s="445"/>
      <c r="J4" s="443" t="s">
        <v>56</v>
      </c>
      <c r="K4" s="443" t="s">
        <v>55</v>
      </c>
      <c r="L4" s="544"/>
      <c r="M4" s="566" t="s">
        <v>367</v>
      </c>
      <c r="N4" s="568" t="s">
        <v>365</v>
      </c>
      <c r="O4" s="568" t="s">
        <v>366</v>
      </c>
    </row>
    <row r="5" spans="1:15" s="11" customFormat="1" ht="292.5" customHeight="1" thickBot="1">
      <c r="A5" s="329"/>
      <c r="B5" s="329"/>
      <c r="C5" s="563"/>
      <c r="D5" s="542"/>
      <c r="E5" s="556"/>
      <c r="F5" s="556"/>
      <c r="G5" s="556"/>
      <c r="H5" s="558"/>
      <c r="I5" s="551"/>
      <c r="J5" s="564"/>
      <c r="K5" s="564"/>
      <c r="L5" s="545"/>
      <c r="M5" s="567"/>
      <c r="N5" s="569"/>
      <c r="O5" s="568"/>
    </row>
    <row r="6" spans="1:15" s="1" customFormat="1" ht="15.75" customHeight="1">
      <c r="G6" s="258"/>
      <c r="H6" s="259"/>
    </row>
    <row r="7" spans="1:15" s="13" customFormat="1" ht="42.75" customHeight="1">
      <c r="A7" s="540" t="s">
        <v>563</v>
      </c>
      <c r="B7" s="12" t="s">
        <v>58</v>
      </c>
      <c r="C7" s="304">
        <v>7</v>
      </c>
      <c r="D7" s="292">
        <v>0</v>
      </c>
      <c r="E7" s="292">
        <v>0</v>
      </c>
      <c r="F7" s="292">
        <v>0</v>
      </c>
      <c r="G7" s="292">
        <v>0</v>
      </c>
      <c r="H7" s="304">
        <v>7</v>
      </c>
      <c r="I7" s="319">
        <v>129.01499999999999</v>
      </c>
      <c r="J7" s="292">
        <v>0</v>
      </c>
      <c r="K7" s="292">
        <v>0</v>
      </c>
      <c r="L7" s="304">
        <v>129.01499999999999</v>
      </c>
      <c r="M7" s="319">
        <v>64.204999999999998</v>
      </c>
      <c r="N7" s="292">
        <v>0</v>
      </c>
      <c r="O7" s="292">
        <v>0</v>
      </c>
    </row>
    <row r="8" spans="1:15" ht="45" customHeight="1">
      <c r="A8" s="540"/>
      <c r="B8" s="12" t="s">
        <v>59</v>
      </c>
      <c r="C8" s="292">
        <v>7</v>
      </c>
      <c r="D8" s="292">
        <v>0</v>
      </c>
      <c r="E8" s="292">
        <v>0</v>
      </c>
      <c r="F8" s="292">
        <v>0</v>
      </c>
      <c r="G8" s="292">
        <v>0</v>
      </c>
      <c r="H8" s="292">
        <v>7</v>
      </c>
      <c r="I8" s="292">
        <v>129.01499999999999</v>
      </c>
      <c r="J8" s="292">
        <v>0</v>
      </c>
      <c r="K8" s="292">
        <v>0</v>
      </c>
      <c r="L8" s="292">
        <v>129.01499999999999</v>
      </c>
      <c r="M8" s="292">
        <v>64.204999999999998</v>
      </c>
      <c r="N8" s="292">
        <v>0</v>
      </c>
      <c r="O8" s="292">
        <v>0</v>
      </c>
    </row>
    <row r="12" spans="1:15" ht="78" customHeight="1"/>
  </sheetData>
  <mergeCells count="22">
    <mergeCell ref="C1:O1"/>
    <mergeCell ref="M4:M5"/>
    <mergeCell ref="N4:N5"/>
    <mergeCell ref="O4:O5"/>
    <mergeCell ref="E4:E5"/>
    <mergeCell ref="M2:O3"/>
    <mergeCell ref="A7:A8"/>
    <mergeCell ref="D4:D5"/>
    <mergeCell ref="B2:B5"/>
    <mergeCell ref="L3:L5"/>
    <mergeCell ref="A2:A5"/>
    <mergeCell ref="D3:H3"/>
    <mergeCell ref="C2:H2"/>
    <mergeCell ref="I3:I5"/>
    <mergeCell ref="I2:L2"/>
    <mergeCell ref="G4:G5"/>
    <mergeCell ref="H4:H5"/>
    <mergeCell ref="J3:K3"/>
    <mergeCell ref="C3:C5"/>
    <mergeCell ref="F4:F5"/>
    <mergeCell ref="J4:J5"/>
    <mergeCell ref="K4:K5"/>
  </mergeCells>
  <phoneticPr fontId="24" type="noConversion"/>
  <pageMargins left="0.7" right="0.7" top="0.75" bottom="0.75" header="0.3" footer="0.3"/>
  <pageSetup paperSize="9" scale="91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5"/>
  <sheetViews>
    <sheetView zoomScale="90" zoomScaleNormal="90" workbookViewId="0">
      <selection activeCell="A12" sqref="A12"/>
    </sheetView>
  </sheetViews>
  <sheetFormatPr defaultColWidth="9.140625" defaultRowHeight="12.75"/>
  <cols>
    <col min="1" max="1" width="15.42578125" style="42" customWidth="1"/>
    <col min="2" max="2" width="8.5703125" style="42" customWidth="1"/>
    <col min="3" max="3" width="4.28515625" style="42" hidden="1" customWidth="1"/>
    <col min="4" max="4" width="6.7109375" style="42" hidden="1" customWidth="1"/>
    <col min="5" max="21" width="6.7109375" style="42" customWidth="1"/>
    <col min="22" max="22" width="9" style="42" customWidth="1"/>
    <col min="23" max="39" width="6.7109375" style="42" customWidth="1"/>
    <col min="40" max="40" width="8.140625" style="42" customWidth="1"/>
    <col min="41" max="41" width="6.7109375" style="42" customWidth="1"/>
    <col min="42" max="42" width="7.42578125" style="42" customWidth="1"/>
    <col min="43" max="43" width="7.140625" style="42" customWidth="1"/>
    <col min="44" max="44" width="6.140625" style="42" customWidth="1"/>
    <col min="45" max="45" width="5.7109375" style="42" customWidth="1"/>
    <col min="46" max="46" width="7.7109375" style="42" customWidth="1"/>
    <col min="47" max="47" width="7.28515625" style="42" customWidth="1"/>
    <col min="48" max="48" width="6" style="42" customWidth="1"/>
    <col min="49" max="49" width="5.42578125" style="42" customWidth="1"/>
    <col min="50" max="50" width="7.42578125" style="42" customWidth="1"/>
    <col min="51" max="51" width="8.28515625" style="42" customWidth="1"/>
    <col min="52" max="52" width="6" style="42" customWidth="1"/>
    <col min="53" max="53" width="5.5703125" style="42" customWidth="1"/>
    <col min="54" max="54" width="8.140625" style="42" customWidth="1"/>
    <col min="55" max="55" width="10.28515625" style="42" customWidth="1"/>
    <col min="56" max="56" width="6.140625" style="42" customWidth="1"/>
    <col min="57" max="57" width="5.140625" style="42" customWidth="1"/>
    <col min="58" max="58" width="7.5703125" style="42" customWidth="1"/>
    <col min="59" max="63" width="7.28515625" style="42" customWidth="1"/>
    <col min="64" max="64" width="8.140625" style="42" customWidth="1"/>
    <col min="65" max="65" width="5.42578125" style="42" customWidth="1"/>
    <col min="66" max="66" width="5.5703125" style="42" customWidth="1"/>
    <col min="67" max="67" width="7.7109375" style="42" customWidth="1"/>
    <col min="68" max="68" width="8.28515625" style="42" customWidth="1"/>
    <col min="69" max="69" width="6.85546875" style="42" customWidth="1"/>
    <col min="70" max="70" width="8.42578125" style="42" customWidth="1"/>
    <col min="71" max="72" width="7.7109375" style="42" customWidth="1"/>
    <col min="73" max="73" width="6.42578125" style="42" customWidth="1"/>
    <col min="74" max="75" width="6.5703125" style="42" customWidth="1"/>
    <col min="76" max="76" width="9.5703125" style="42" customWidth="1"/>
    <col min="77" max="77" width="6.42578125" style="42" customWidth="1"/>
    <col min="78" max="78" width="7.7109375" style="42" customWidth="1"/>
    <col min="79" max="79" width="7.42578125" style="42" customWidth="1"/>
    <col min="80" max="80" width="8.140625" style="42" customWidth="1"/>
    <col min="81" max="81" width="6.140625" style="42" customWidth="1"/>
    <col min="82" max="82" width="7.42578125" style="42" customWidth="1"/>
    <col min="83" max="83" width="6.85546875" style="42" customWidth="1"/>
    <col min="84" max="85" width="7.5703125" style="42" customWidth="1"/>
    <col min="86" max="86" width="10.140625" style="82" customWidth="1"/>
    <col min="87" max="88" width="9.140625" style="82"/>
    <col min="89" max="89" width="13.140625" style="82" customWidth="1"/>
    <col min="90" max="16384" width="9.140625" style="82"/>
  </cols>
  <sheetData>
    <row r="1" spans="1:89" s="91" customFormat="1" ht="35.450000000000003" customHeight="1" thickBot="1">
      <c r="A1" s="576" t="s">
        <v>67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</row>
    <row r="2" spans="1:89" s="91" customFormat="1" ht="23.25" customHeight="1">
      <c r="A2" s="577" t="s">
        <v>238</v>
      </c>
      <c r="B2" s="580" t="s">
        <v>68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81"/>
      <c r="BC2" s="581"/>
      <c r="BD2" s="581"/>
      <c r="BE2" s="581"/>
      <c r="BF2" s="581"/>
      <c r="BG2" s="581"/>
      <c r="BH2" s="581"/>
      <c r="BI2" s="581"/>
      <c r="BJ2" s="581"/>
      <c r="BK2" s="581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581"/>
      <c r="BX2" s="581"/>
      <c r="BY2" s="581"/>
      <c r="BZ2" s="581"/>
      <c r="CA2" s="581"/>
      <c r="CB2" s="581"/>
      <c r="CC2" s="581"/>
      <c r="CD2" s="581"/>
      <c r="CE2" s="581"/>
      <c r="CF2" s="581"/>
      <c r="CG2" s="582"/>
      <c r="CH2" s="583" t="s">
        <v>90</v>
      </c>
      <c r="CI2" s="584"/>
      <c r="CJ2" s="583" t="s">
        <v>93</v>
      </c>
      <c r="CK2" s="623"/>
    </row>
    <row r="3" spans="1:89" s="92" customFormat="1" ht="24" customHeight="1" thickBot="1">
      <c r="A3" s="578"/>
      <c r="B3" s="612" t="s">
        <v>88</v>
      </c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3"/>
      <c r="AO3" s="613"/>
      <c r="AP3" s="613"/>
      <c r="AQ3" s="614"/>
      <c r="AR3" s="612" t="s">
        <v>89</v>
      </c>
      <c r="AS3" s="613"/>
      <c r="AT3" s="613"/>
      <c r="AU3" s="613"/>
      <c r="AV3" s="613"/>
      <c r="AW3" s="613"/>
      <c r="AX3" s="613"/>
      <c r="AY3" s="613"/>
      <c r="AZ3" s="613"/>
      <c r="BA3" s="613"/>
      <c r="BB3" s="613"/>
      <c r="BC3" s="613"/>
      <c r="BD3" s="613"/>
      <c r="BE3" s="613"/>
      <c r="BF3" s="613"/>
      <c r="BG3" s="613"/>
      <c r="BH3" s="613"/>
      <c r="BI3" s="613"/>
      <c r="BJ3" s="613"/>
      <c r="BK3" s="613"/>
      <c r="BL3" s="613"/>
      <c r="BM3" s="613"/>
      <c r="BN3" s="613"/>
      <c r="BO3" s="613"/>
      <c r="BP3" s="613"/>
      <c r="BQ3" s="613"/>
      <c r="BR3" s="613"/>
      <c r="BS3" s="613"/>
      <c r="BT3" s="613"/>
      <c r="BU3" s="613"/>
      <c r="BV3" s="613"/>
      <c r="BW3" s="613"/>
      <c r="BX3" s="613"/>
      <c r="BY3" s="613"/>
      <c r="BZ3" s="613"/>
      <c r="CA3" s="613"/>
      <c r="CB3" s="613"/>
      <c r="CC3" s="613"/>
      <c r="CD3" s="613"/>
      <c r="CE3" s="613"/>
      <c r="CF3" s="613"/>
      <c r="CG3" s="614"/>
      <c r="CH3" s="585"/>
      <c r="CI3" s="586"/>
      <c r="CJ3" s="585"/>
      <c r="CK3" s="624"/>
    </row>
    <row r="4" spans="1:89" s="92" customFormat="1" ht="18.75" customHeight="1">
      <c r="A4" s="578"/>
      <c r="B4" s="599" t="s">
        <v>69</v>
      </c>
      <c r="C4" s="600"/>
      <c r="D4" s="600"/>
      <c r="E4" s="600"/>
      <c r="F4" s="601"/>
      <c r="G4" s="587" t="s">
        <v>70</v>
      </c>
      <c r="H4" s="593"/>
      <c r="I4" s="587" t="s">
        <v>71</v>
      </c>
      <c r="J4" s="593"/>
      <c r="K4" s="587" t="s">
        <v>72</v>
      </c>
      <c r="L4" s="593"/>
      <c r="M4" s="587" t="s">
        <v>73</v>
      </c>
      <c r="N4" s="593"/>
      <c r="O4" s="587" t="s">
        <v>74</v>
      </c>
      <c r="P4" s="588"/>
      <c r="Q4" s="589"/>
      <c r="R4" s="599" t="s">
        <v>75</v>
      </c>
      <c r="S4" s="600"/>
      <c r="T4" s="601"/>
      <c r="U4" s="599" t="s">
        <v>96</v>
      </c>
      <c r="V4" s="601"/>
      <c r="W4" s="587" t="s">
        <v>76</v>
      </c>
      <c r="X4" s="588"/>
      <c r="Y4" s="589"/>
      <c r="Z4" s="587" t="s">
        <v>77</v>
      </c>
      <c r="AA4" s="588"/>
      <c r="AB4" s="593"/>
      <c r="AC4" s="595" t="s">
        <v>85</v>
      </c>
      <c r="AD4" s="596"/>
      <c r="AE4" s="596"/>
      <c r="AF4" s="596"/>
      <c r="AG4" s="596"/>
      <c r="AH4" s="596"/>
      <c r="AI4" s="596"/>
      <c r="AJ4" s="596"/>
      <c r="AK4" s="596"/>
      <c r="AL4" s="597"/>
      <c r="AM4" s="587" t="s">
        <v>490</v>
      </c>
      <c r="AN4" s="593"/>
      <c r="AO4" s="599" t="s">
        <v>491</v>
      </c>
      <c r="AP4" s="600"/>
      <c r="AQ4" s="601"/>
      <c r="AR4" s="587" t="s">
        <v>492</v>
      </c>
      <c r="AS4" s="593"/>
      <c r="AT4" s="587" t="s">
        <v>69</v>
      </c>
      <c r="AU4" s="588"/>
      <c r="AV4" s="593"/>
      <c r="AW4" s="587" t="s">
        <v>70</v>
      </c>
      <c r="AX4" s="593"/>
      <c r="AY4" s="587" t="s">
        <v>71</v>
      </c>
      <c r="AZ4" s="593"/>
      <c r="BA4" s="587" t="s">
        <v>72</v>
      </c>
      <c r="BB4" s="593"/>
      <c r="BC4" s="587" t="s">
        <v>73</v>
      </c>
      <c r="BD4" s="593"/>
      <c r="BE4" s="587" t="s">
        <v>74</v>
      </c>
      <c r="BF4" s="588"/>
      <c r="BG4" s="589"/>
      <c r="BH4" s="599" t="s">
        <v>75</v>
      </c>
      <c r="BI4" s="600"/>
      <c r="BJ4" s="601"/>
      <c r="BK4" s="599" t="s">
        <v>96</v>
      </c>
      <c r="BL4" s="601"/>
      <c r="BM4" s="587" t="s">
        <v>76</v>
      </c>
      <c r="BN4" s="588"/>
      <c r="BO4" s="589"/>
      <c r="BP4" s="587" t="s">
        <v>77</v>
      </c>
      <c r="BQ4" s="588"/>
      <c r="BR4" s="593"/>
      <c r="BS4" s="595" t="s">
        <v>85</v>
      </c>
      <c r="BT4" s="596"/>
      <c r="BU4" s="596"/>
      <c r="BV4" s="596"/>
      <c r="BW4" s="596"/>
      <c r="BX4" s="596"/>
      <c r="BY4" s="596"/>
      <c r="BZ4" s="596"/>
      <c r="CA4" s="596"/>
      <c r="CB4" s="597"/>
      <c r="CC4" s="587" t="s">
        <v>490</v>
      </c>
      <c r="CD4" s="593"/>
      <c r="CE4" s="599" t="s">
        <v>491</v>
      </c>
      <c r="CF4" s="600"/>
      <c r="CG4" s="601"/>
      <c r="CH4" s="585"/>
      <c r="CI4" s="586"/>
      <c r="CJ4" s="585"/>
      <c r="CK4" s="624"/>
    </row>
    <row r="5" spans="1:89" s="92" customFormat="1" ht="18.75" customHeight="1">
      <c r="A5" s="578"/>
      <c r="B5" s="602"/>
      <c r="C5" s="603"/>
      <c r="D5" s="603"/>
      <c r="E5" s="603"/>
      <c r="F5" s="604"/>
      <c r="G5" s="590"/>
      <c r="H5" s="594"/>
      <c r="I5" s="590"/>
      <c r="J5" s="594"/>
      <c r="K5" s="590"/>
      <c r="L5" s="594"/>
      <c r="M5" s="590"/>
      <c r="N5" s="594"/>
      <c r="O5" s="590"/>
      <c r="P5" s="591"/>
      <c r="Q5" s="592"/>
      <c r="R5" s="602"/>
      <c r="S5" s="603"/>
      <c r="T5" s="604"/>
      <c r="U5" s="602"/>
      <c r="V5" s="604"/>
      <c r="W5" s="590"/>
      <c r="X5" s="591"/>
      <c r="Y5" s="592"/>
      <c r="Z5" s="590"/>
      <c r="AA5" s="591"/>
      <c r="AB5" s="594"/>
      <c r="AC5" s="625" t="s">
        <v>87</v>
      </c>
      <c r="AD5" s="626"/>
      <c r="AE5" s="637" t="s">
        <v>78</v>
      </c>
      <c r="AF5" s="637"/>
      <c r="AG5" s="637"/>
      <c r="AH5" s="637"/>
      <c r="AI5" s="637"/>
      <c r="AJ5" s="637"/>
      <c r="AK5" s="637"/>
      <c r="AL5" s="637"/>
      <c r="AM5" s="598"/>
      <c r="AN5" s="594"/>
      <c r="AO5" s="602"/>
      <c r="AP5" s="603"/>
      <c r="AQ5" s="604"/>
      <c r="AR5" s="590"/>
      <c r="AS5" s="594"/>
      <c r="AT5" s="590"/>
      <c r="AU5" s="591"/>
      <c r="AV5" s="594"/>
      <c r="AW5" s="590"/>
      <c r="AX5" s="594"/>
      <c r="AY5" s="590"/>
      <c r="AZ5" s="594"/>
      <c r="BA5" s="590"/>
      <c r="BB5" s="594"/>
      <c r="BC5" s="590"/>
      <c r="BD5" s="594"/>
      <c r="BE5" s="590"/>
      <c r="BF5" s="591"/>
      <c r="BG5" s="592"/>
      <c r="BH5" s="602"/>
      <c r="BI5" s="603"/>
      <c r="BJ5" s="604"/>
      <c r="BK5" s="602"/>
      <c r="BL5" s="604"/>
      <c r="BM5" s="590"/>
      <c r="BN5" s="591"/>
      <c r="BO5" s="592"/>
      <c r="BP5" s="590"/>
      <c r="BQ5" s="591"/>
      <c r="BR5" s="594"/>
      <c r="BS5" s="625" t="s">
        <v>87</v>
      </c>
      <c r="BT5" s="626"/>
      <c r="BU5" s="629" t="s">
        <v>78</v>
      </c>
      <c r="BV5" s="630"/>
      <c r="BW5" s="630"/>
      <c r="BX5" s="630"/>
      <c r="BY5" s="630"/>
      <c r="BZ5" s="630"/>
      <c r="CA5" s="630"/>
      <c r="CB5" s="81"/>
      <c r="CC5" s="590"/>
      <c r="CD5" s="594"/>
      <c r="CE5" s="602"/>
      <c r="CF5" s="603"/>
      <c r="CG5" s="604"/>
      <c r="CH5" s="585"/>
      <c r="CI5" s="586"/>
      <c r="CJ5" s="585"/>
      <c r="CK5" s="624"/>
    </row>
    <row r="6" spans="1:89" s="93" customFormat="1" ht="204.75" customHeight="1">
      <c r="A6" s="578"/>
      <c r="B6" s="605"/>
      <c r="C6" s="606"/>
      <c r="D6" s="606"/>
      <c r="E6" s="606"/>
      <c r="F6" s="607"/>
      <c r="G6" s="590"/>
      <c r="H6" s="594"/>
      <c r="I6" s="590"/>
      <c r="J6" s="594"/>
      <c r="K6" s="590"/>
      <c r="L6" s="594"/>
      <c r="M6" s="590"/>
      <c r="N6" s="594"/>
      <c r="O6" s="590"/>
      <c r="P6" s="591"/>
      <c r="Q6" s="592"/>
      <c r="R6" s="605"/>
      <c r="S6" s="606"/>
      <c r="T6" s="607"/>
      <c r="U6" s="605"/>
      <c r="V6" s="607"/>
      <c r="W6" s="590"/>
      <c r="X6" s="591"/>
      <c r="Y6" s="592"/>
      <c r="Z6" s="590"/>
      <c r="AA6" s="591"/>
      <c r="AB6" s="594"/>
      <c r="AC6" s="627"/>
      <c r="AD6" s="628"/>
      <c r="AE6" s="608" t="s">
        <v>86</v>
      </c>
      <c r="AF6" s="609"/>
      <c r="AG6" s="610" t="s">
        <v>79</v>
      </c>
      <c r="AH6" s="611"/>
      <c r="AI6" s="610" t="s">
        <v>80</v>
      </c>
      <c r="AJ6" s="611"/>
      <c r="AK6" s="610" t="s">
        <v>81</v>
      </c>
      <c r="AL6" s="636"/>
      <c r="AM6" s="590"/>
      <c r="AN6" s="594"/>
      <c r="AO6" s="605"/>
      <c r="AP6" s="606"/>
      <c r="AQ6" s="607"/>
      <c r="AR6" s="590"/>
      <c r="AS6" s="594"/>
      <c r="AT6" s="590"/>
      <c r="AU6" s="591"/>
      <c r="AV6" s="594"/>
      <c r="AW6" s="590"/>
      <c r="AX6" s="594"/>
      <c r="AY6" s="590"/>
      <c r="AZ6" s="594"/>
      <c r="BA6" s="590"/>
      <c r="BB6" s="594"/>
      <c r="BC6" s="590"/>
      <c r="BD6" s="594"/>
      <c r="BE6" s="590"/>
      <c r="BF6" s="591"/>
      <c r="BG6" s="592"/>
      <c r="BH6" s="605"/>
      <c r="BI6" s="606"/>
      <c r="BJ6" s="607"/>
      <c r="BK6" s="605"/>
      <c r="BL6" s="607"/>
      <c r="BM6" s="590"/>
      <c r="BN6" s="591"/>
      <c r="BO6" s="592"/>
      <c r="BP6" s="590"/>
      <c r="BQ6" s="591"/>
      <c r="BR6" s="594"/>
      <c r="BS6" s="627"/>
      <c r="BT6" s="628"/>
      <c r="BU6" s="608" t="s">
        <v>86</v>
      </c>
      <c r="BV6" s="609"/>
      <c r="BW6" s="610" t="s">
        <v>79</v>
      </c>
      <c r="BX6" s="611"/>
      <c r="BY6" s="84" t="s">
        <v>80</v>
      </c>
      <c r="BZ6" s="84"/>
      <c r="CA6" s="84" t="s">
        <v>81</v>
      </c>
      <c r="CB6" s="85"/>
      <c r="CC6" s="590"/>
      <c r="CD6" s="594"/>
      <c r="CE6" s="605"/>
      <c r="CF6" s="606"/>
      <c r="CG6" s="607"/>
      <c r="CH6" s="617" t="s">
        <v>92</v>
      </c>
      <c r="CI6" s="619" t="s">
        <v>91</v>
      </c>
      <c r="CJ6" s="621" t="s">
        <v>94</v>
      </c>
      <c r="CK6" s="615" t="s">
        <v>95</v>
      </c>
    </row>
    <row r="7" spans="1:89" s="90" customFormat="1" ht="81.75" customHeight="1" thickBot="1">
      <c r="A7" s="579"/>
      <c r="B7" s="631" t="s">
        <v>82</v>
      </c>
      <c r="C7" s="632"/>
      <c r="D7" s="633"/>
      <c r="E7" s="87" t="s">
        <v>83</v>
      </c>
      <c r="F7" s="88" t="s">
        <v>84</v>
      </c>
      <c r="G7" s="86" t="s">
        <v>82</v>
      </c>
      <c r="H7" s="88" t="s">
        <v>83</v>
      </c>
      <c r="I7" s="86" t="s">
        <v>82</v>
      </c>
      <c r="J7" s="88" t="s">
        <v>83</v>
      </c>
      <c r="K7" s="86" t="s">
        <v>82</v>
      </c>
      <c r="L7" s="88" t="s">
        <v>83</v>
      </c>
      <c r="M7" s="86" t="s">
        <v>82</v>
      </c>
      <c r="N7" s="88" t="s">
        <v>83</v>
      </c>
      <c r="O7" s="86" t="s">
        <v>82</v>
      </c>
      <c r="P7" s="87" t="s">
        <v>83</v>
      </c>
      <c r="Q7" s="89" t="s">
        <v>84</v>
      </c>
      <c r="R7" s="86" t="s">
        <v>82</v>
      </c>
      <c r="S7" s="87" t="s">
        <v>83</v>
      </c>
      <c r="T7" s="89" t="s">
        <v>84</v>
      </c>
      <c r="U7" s="86" t="s">
        <v>82</v>
      </c>
      <c r="V7" s="87" t="s">
        <v>83</v>
      </c>
      <c r="W7" s="86" t="s">
        <v>82</v>
      </c>
      <c r="X7" s="87" t="s">
        <v>83</v>
      </c>
      <c r="Y7" s="89" t="s">
        <v>84</v>
      </c>
      <c r="Z7" s="86" t="s">
        <v>82</v>
      </c>
      <c r="AA7" s="87" t="s">
        <v>83</v>
      </c>
      <c r="AB7" s="88" t="s">
        <v>84</v>
      </c>
      <c r="AC7" s="86" t="s">
        <v>82</v>
      </c>
      <c r="AD7" s="87" t="s">
        <v>83</v>
      </c>
      <c r="AE7" s="87" t="s">
        <v>82</v>
      </c>
      <c r="AF7" s="87" t="s">
        <v>83</v>
      </c>
      <c r="AG7" s="87" t="s">
        <v>82</v>
      </c>
      <c r="AH7" s="87" t="s">
        <v>83</v>
      </c>
      <c r="AI7" s="87" t="s">
        <v>82</v>
      </c>
      <c r="AJ7" s="87" t="s">
        <v>83</v>
      </c>
      <c r="AK7" s="87" t="s">
        <v>82</v>
      </c>
      <c r="AL7" s="88" t="s">
        <v>83</v>
      </c>
      <c r="AM7" s="86" t="s">
        <v>82</v>
      </c>
      <c r="AN7" s="88" t="s">
        <v>83</v>
      </c>
      <c r="AO7" s="86" t="s">
        <v>82</v>
      </c>
      <c r="AP7" s="87" t="s">
        <v>83</v>
      </c>
      <c r="AQ7" s="88" t="s">
        <v>84</v>
      </c>
      <c r="AR7" s="86" t="s">
        <v>82</v>
      </c>
      <c r="AS7" s="88" t="s">
        <v>83</v>
      </c>
      <c r="AT7" s="86" t="s">
        <v>82</v>
      </c>
      <c r="AU7" s="87" t="s">
        <v>83</v>
      </c>
      <c r="AV7" s="88" t="s">
        <v>84</v>
      </c>
      <c r="AW7" s="86" t="s">
        <v>82</v>
      </c>
      <c r="AX7" s="88" t="s">
        <v>83</v>
      </c>
      <c r="AY7" s="86" t="s">
        <v>82</v>
      </c>
      <c r="AZ7" s="88" t="s">
        <v>83</v>
      </c>
      <c r="BA7" s="86" t="s">
        <v>82</v>
      </c>
      <c r="BB7" s="88" t="s">
        <v>83</v>
      </c>
      <c r="BC7" s="86" t="s">
        <v>82</v>
      </c>
      <c r="BD7" s="88" t="s">
        <v>83</v>
      </c>
      <c r="BE7" s="86" t="s">
        <v>82</v>
      </c>
      <c r="BF7" s="87" t="s">
        <v>83</v>
      </c>
      <c r="BG7" s="89" t="s">
        <v>84</v>
      </c>
      <c r="BH7" s="86" t="s">
        <v>82</v>
      </c>
      <c r="BI7" s="87" t="s">
        <v>83</v>
      </c>
      <c r="BJ7" s="88" t="s">
        <v>84</v>
      </c>
      <c r="BK7" s="86" t="s">
        <v>82</v>
      </c>
      <c r="BL7" s="88" t="s">
        <v>83</v>
      </c>
      <c r="BM7" s="86" t="s">
        <v>82</v>
      </c>
      <c r="BN7" s="87" t="s">
        <v>83</v>
      </c>
      <c r="BO7" s="89" t="s">
        <v>84</v>
      </c>
      <c r="BP7" s="86" t="s">
        <v>82</v>
      </c>
      <c r="BQ7" s="87" t="s">
        <v>83</v>
      </c>
      <c r="BR7" s="88" t="s">
        <v>84</v>
      </c>
      <c r="BS7" s="86" t="s">
        <v>82</v>
      </c>
      <c r="BT7" s="87" t="s">
        <v>83</v>
      </c>
      <c r="BU7" s="87" t="s">
        <v>82</v>
      </c>
      <c r="BV7" s="87" t="s">
        <v>83</v>
      </c>
      <c r="BW7" s="87" t="s">
        <v>82</v>
      </c>
      <c r="BX7" s="87" t="s">
        <v>83</v>
      </c>
      <c r="BY7" s="87" t="s">
        <v>82</v>
      </c>
      <c r="BZ7" s="87" t="s">
        <v>83</v>
      </c>
      <c r="CA7" s="87" t="s">
        <v>82</v>
      </c>
      <c r="CB7" s="88" t="s">
        <v>83</v>
      </c>
      <c r="CC7" s="86" t="s">
        <v>82</v>
      </c>
      <c r="CD7" s="88" t="s">
        <v>83</v>
      </c>
      <c r="CE7" s="86" t="s">
        <v>82</v>
      </c>
      <c r="CF7" s="87" t="s">
        <v>83</v>
      </c>
      <c r="CG7" s="88" t="s">
        <v>84</v>
      </c>
      <c r="CH7" s="618"/>
      <c r="CI7" s="620"/>
      <c r="CJ7" s="622"/>
      <c r="CK7" s="616"/>
    </row>
    <row r="8" spans="1:89" ht="13.1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</row>
    <row r="9" spans="1:89" ht="22.5" customHeight="1">
      <c r="A9" s="94" t="s">
        <v>563</v>
      </c>
      <c r="B9" s="634">
        <v>0</v>
      </c>
      <c r="C9" s="635"/>
      <c r="D9" s="305"/>
      <c r="E9" s="305">
        <v>0</v>
      </c>
      <c r="F9" s="305">
        <v>0</v>
      </c>
      <c r="G9" s="305">
        <v>0</v>
      </c>
      <c r="H9" s="305">
        <v>0</v>
      </c>
      <c r="I9" s="305">
        <v>0</v>
      </c>
      <c r="J9" s="305">
        <v>0</v>
      </c>
      <c r="K9" s="305">
        <v>0</v>
      </c>
      <c r="L9" s="305">
        <v>0</v>
      </c>
      <c r="M9" s="305">
        <v>0</v>
      </c>
      <c r="N9" s="305">
        <v>0</v>
      </c>
      <c r="O9" s="305">
        <v>0</v>
      </c>
      <c r="P9" s="305">
        <v>0</v>
      </c>
      <c r="Q9" s="305">
        <v>0</v>
      </c>
      <c r="R9" s="305"/>
      <c r="S9" s="305">
        <v>148</v>
      </c>
      <c r="T9" s="305">
        <v>8.36</v>
      </c>
      <c r="U9" s="305">
        <v>0</v>
      </c>
      <c r="V9" s="305">
        <v>0</v>
      </c>
      <c r="W9" s="305"/>
      <c r="X9" s="305">
        <v>124.5</v>
      </c>
      <c r="Y9" s="305">
        <v>4.1900000000000004</v>
      </c>
      <c r="Z9" s="305"/>
      <c r="AA9" s="305">
        <v>255.4</v>
      </c>
      <c r="AB9" s="305">
        <v>7.79</v>
      </c>
      <c r="AC9" s="305">
        <v>0</v>
      </c>
      <c r="AD9" s="305">
        <v>0</v>
      </c>
      <c r="AE9" s="305">
        <v>0</v>
      </c>
      <c r="AF9" s="305">
        <v>0</v>
      </c>
      <c r="AG9" s="305">
        <v>0</v>
      </c>
      <c r="AH9" s="305">
        <v>0</v>
      </c>
      <c r="AI9" s="305">
        <v>0</v>
      </c>
      <c r="AJ9" s="305">
        <v>0</v>
      </c>
      <c r="AK9" s="305">
        <v>0</v>
      </c>
      <c r="AL9" s="305">
        <v>0</v>
      </c>
      <c r="AM9" s="305">
        <v>0</v>
      </c>
      <c r="AN9" s="305">
        <v>0</v>
      </c>
      <c r="AO9" s="305">
        <v>0</v>
      </c>
      <c r="AP9" s="305">
        <v>0</v>
      </c>
      <c r="AQ9" s="305">
        <v>0</v>
      </c>
      <c r="AR9" s="305">
        <v>0</v>
      </c>
      <c r="AS9" s="305">
        <v>0</v>
      </c>
      <c r="AT9" s="305">
        <v>0</v>
      </c>
      <c r="AU9" s="305">
        <v>0</v>
      </c>
      <c r="AV9" s="305">
        <v>0</v>
      </c>
      <c r="AW9" s="305">
        <v>0</v>
      </c>
      <c r="AX9" s="305">
        <v>0</v>
      </c>
      <c r="AY9" s="305">
        <v>0</v>
      </c>
      <c r="AZ9" s="305">
        <v>0</v>
      </c>
      <c r="BA9" s="305">
        <v>0</v>
      </c>
      <c r="BB9" s="305">
        <v>0</v>
      </c>
      <c r="BC9" s="305">
        <v>0</v>
      </c>
      <c r="BD9" s="305">
        <v>0</v>
      </c>
      <c r="BE9" s="305">
        <v>0</v>
      </c>
      <c r="BF9" s="305">
        <v>0</v>
      </c>
      <c r="BG9" s="305">
        <v>0</v>
      </c>
      <c r="BH9" s="305">
        <v>0</v>
      </c>
      <c r="BI9" s="305">
        <v>0</v>
      </c>
      <c r="BJ9" s="305">
        <v>0</v>
      </c>
      <c r="BK9" s="305">
        <v>0</v>
      </c>
      <c r="BL9" s="305">
        <v>0</v>
      </c>
      <c r="BM9" s="305">
        <v>0</v>
      </c>
      <c r="BN9" s="305">
        <v>0</v>
      </c>
      <c r="BO9" s="305">
        <v>0</v>
      </c>
      <c r="BP9" s="305">
        <v>0</v>
      </c>
      <c r="BQ9" s="305">
        <v>0</v>
      </c>
      <c r="BR9" s="305">
        <v>0</v>
      </c>
      <c r="BS9" s="305">
        <v>0</v>
      </c>
      <c r="BT9" s="305">
        <v>0</v>
      </c>
      <c r="BU9" s="305">
        <v>0</v>
      </c>
      <c r="BV9" s="305">
        <v>0</v>
      </c>
      <c r="BW9" s="305">
        <v>0</v>
      </c>
      <c r="BX9" s="305">
        <v>0</v>
      </c>
      <c r="BY9" s="305">
        <v>0</v>
      </c>
      <c r="BZ9" s="305">
        <v>0</v>
      </c>
      <c r="CA9" s="305">
        <v>0</v>
      </c>
      <c r="CB9" s="305">
        <v>0</v>
      </c>
      <c r="CC9" s="305">
        <v>8</v>
      </c>
      <c r="CD9" s="305">
        <v>7822</v>
      </c>
      <c r="CE9" s="305">
        <v>0</v>
      </c>
      <c r="CF9" s="305">
        <v>0</v>
      </c>
      <c r="CG9" s="305">
        <v>0</v>
      </c>
      <c r="CH9" s="324">
        <v>10.4</v>
      </c>
      <c r="CI9" s="324">
        <v>3.6</v>
      </c>
      <c r="CJ9" s="305">
        <v>0</v>
      </c>
      <c r="CK9" s="305">
        <v>0</v>
      </c>
    </row>
    <row r="13" spans="1:89">
      <c r="CG13" s="82"/>
    </row>
    <row r="14" spans="1:89" ht="15.75">
      <c r="CG14" s="83"/>
    </row>
    <row r="15" spans="1:89">
      <c r="CG15" s="82"/>
    </row>
  </sheetData>
  <mergeCells count="50">
    <mergeCell ref="B4:F6"/>
    <mergeCell ref="B7:D7"/>
    <mergeCell ref="B9:C9"/>
    <mergeCell ref="AI6:AJ6"/>
    <mergeCell ref="AK6:AL6"/>
    <mergeCell ref="AE5:AL5"/>
    <mergeCell ref="R4:T6"/>
    <mergeCell ref="U4:V6"/>
    <mergeCell ref="AC5:AD6"/>
    <mergeCell ref="I4:J6"/>
    <mergeCell ref="K4:L6"/>
    <mergeCell ref="M4:N6"/>
    <mergeCell ref="O4:Q6"/>
    <mergeCell ref="CK6:CK7"/>
    <mergeCell ref="BH4:BJ6"/>
    <mergeCell ref="BK4:BL6"/>
    <mergeCell ref="BW6:BX6"/>
    <mergeCell ref="CH6:CH7"/>
    <mergeCell ref="CI6:CI7"/>
    <mergeCell ref="CJ6:CJ7"/>
    <mergeCell ref="CJ2:CK5"/>
    <mergeCell ref="CE4:CG6"/>
    <mergeCell ref="BS5:BT6"/>
    <mergeCell ref="BU5:CA5"/>
    <mergeCell ref="BS4:CB4"/>
    <mergeCell ref="CC4:CD6"/>
    <mergeCell ref="BM4:BO6"/>
    <mergeCell ref="BP4:BR6"/>
    <mergeCell ref="AT4:AV6"/>
    <mergeCell ref="AW4:AX6"/>
    <mergeCell ref="BC4:BD6"/>
    <mergeCell ref="BE4:BG6"/>
    <mergeCell ref="AY4:AZ6"/>
    <mergeCell ref="BA4:BB6"/>
    <mergeCell ref="A1:BC1"/>
    <mergeCell ref="A2:A7"/>
    <mergeCell ref="B2:CG2"/>
    <mergeCell ref="CH2:CI5"/>
    <mergeCell ref="W4:Y6"/>
    <mergeCell ref="Z4:AB6"/>
    <mergeCell ref="AC4:AL4"/>
    <mergeCell ref="AM4:AN6"/>
    <mergeCell ref="AO4:AQ6"/>
    <mergeCell ref="AR4:AS6"/>
    <mergeCell ref="AE6:AF6"/>
    <mergeCell ref="AG6:AH6"/>
    <mergeCell ref="BU6:BV6"/>
    <mergeCell ref="B3:AQ3"/>
    <mergeCell ref="AR3:CG3"/>
    <mergeCell ref="G4:H6"/>
  </mergeCells>
  <phoneticPr fontId="2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"/>
  <sheetViews>
    <sheetView workbookViewId="0">
      <selection activeCell="A14" sqref="A14"/>
    </sheetView>
  </sheetViews>
  <sheetFormatPr defaultColWidth="9.140625" defaultRowHeight="12.75"/>
  <cols>
    <col min="1" max="1" width="15.42578125" style="42" customWidth="1"/>
    <col min="2" max="3" width="8.85546875" style="42" customWidth="1"/>
    <col min="4" max="4" width="7.5703125" style="42" customWidth="1"/>
    <col min="5" max="5" width="8" style="42" customWidth="1"/>
    <col min="6" max="6" width="7.85546875" style="42" customWidth="1"/>
    <col min="7" max="7" width="15.140625" style="42" customWidth="1"/>
    <col min="8" max="8" width="11.5703125" style="42" customWidth="1"/>
    <col min="9" max="9" width="9.7109375" style="42" customWidth="1"/>
    <col min="10" max="10" width="7.28515625" style="42" customWidth="1"/>
    <col min="11" max="11" width="7.140625" style="42" customWidth="1"/>
    <col min="12" max="12" width="7.28515625" style="42" customWidth="1"/>
    <col min="13" max="13" width="6.7109375" style="42" customWidth="1"/>
    <col min="14" max="14" width="8.28515625" style="42" customWidth="1"/>
    <col min="15" max="15" width="6.7109375" style="42" customWidth="1"/>
    <col min="16" max="16" width="8" style="42" customWidth="1"/>
    <col min="17" max="25" width="6.7109375" style="42" customWidth="1"/>
    <col min="26" max="26" width="7.28515625" style="42" customWidth="1"/>
    <col min="27" max="27" width="6.7109375" style="42" customWidth="1"/>
    <col min="28" max="28" width="7.7109375" style="42" customWidth="1"/>
    <col min="29" max="29" width="6.7109375" style="42" customWidth="1"/>
    <col min="30" max="30" width="7.85546875" style="42" customWidth="1"/>
    <col min="31" max="31" width="6.7109375" style="42" customWidth="1"/>
    <col min="32" max="32" width="7.42578125" style="42" customWidth="1"/>
    <col min="33" max="34" width="6.7109375" style="42" customWidth="1"/>
    <col min="35" max="35" width="12" style="42" customWidth="1"/>
    <col min="36" max="36" width="7.5703125" style="42" customWidth="1"/>
    <col min="37" max="37" width="6.7109375" style="42" customWidth="1"/>
    <col min="38" max="38" width="18" style="82" customWidth="1"/>
    <col min="39" max="16384" width="9.140625" style="82"/>
  </cols>
  <sheetData>
    <row r="1" spans="1:38" s="91" customFormat="1" ht="35.450000000000003" customHeight="1" thickBot="1">
      <c r="A1" s="644" t="s">
        <v>67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</row>
    <row r="2" spans="1:38" s="91" customFormat="1" ht="23.25" customHeight="1">
      <c r="A2" s="577" t="s">
        <v>238</v>
      </c>
      <c r="B2" s="645" t="s">
        <v>104</v>
      </c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5"/>
      <c r="AH2" s="645"/>
      <c r="AI2" s="645"/>
      <c r="AJ2" s="645"/>
      <c r="AK2" s="645"/>
      <c r="AL2" s="645"/>
    </row>
    <row r="3" spans="1:38" s="92" customFormat="1" ht="24" customHeight="1" thickBot="1">
      <c r="A3" s="578"/>
      <c r="B3" s="663" t="s">
        <v>105</v>
      </c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664"/>
      <c r="AJ3" s="665" t="s">
        <v>103</v>
      </c>
      <c r="AK3" s="666"/>
      <c r="AL3" s="661" t="s">
        <v>121</v>
      </c>
    </row>
    <row r="4" spans="1:38" s="92" customFormat="1" ht="30" customHeight="1" thickBot="1">
      <c r="A4" s="578"/>
      <c r="B4" s="669" t="s">
        <v>115</v>
      </c>
      <c r="C4" s="670"/>
      <c r="D4" s="670"/>
      <c r="E4" s="670"/>
      <c r="F4" s="670"/>
      <c r="G4" s="670"/>
      <c r="H4" s="670"/>
      <c r="I4" s="670"/>
      <c r="J4" s="659" t="s">
        <v>108</v>
      </c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5"/>
      <c r="AK4" s="666"/>
      <c r="AL4" s="661"/>
    </row>
    <row r="5" spans="1:38" s="92" customFormat="1" ht="18.75" customHeight="1" thickBot="1">
      <c r="A5" s="578"/>
      <c r="B5" s="681" t="s">
        <v>97</v>
      </c>
      <c r="C5" s="682"/>
      <c r="D5" s="649" t="s">
        <v>342</v>
      </c>
      <c r="E5" s="650"/>
      <c r="F5" s="650"/>
      <c r="G5" s="650"/>
      <c r="H5" s="650"/>
      <c r="I5" s="650"/>
      <c r="J5" s="681" t="s">
        <v>109</v>
      </c>
      <c r="K5" s="682"/>
      <c r="L5" s="651" t="s">
        <v>342</v>
      </c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65"/>
      <c r="AK5" s="666"/>
      <c r="AL5" s="661"/>
    </row>
    <row r="6" spans="1:38" s="92" customFormat="1" ht="18.75" customHeight="1">
      <c r="A6" s="578"/>
      <c r="B6" s="683"/>
      <c r="C6" s="684"/>
      <c r="D6" s="671" t="s">
        <v>98</v>
      </c>
      <c r="E6" s="672"/>
      <c r="F6" s="672"/>
      <c r="G6" s="672"/>
      <c r="H6" s="671" t="s">
        <v>100</v>
      </c>
      <c r="I6" s="672"/>
      <c r="J6" s="683"/>
      <c r="K6" s="684"/>
      <c r="L6" s="687" t="s">
        <v>101</v>
      </c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677" t="s">
        <v>120</v>
      </c>
      <c r="AE6" s="678"/>
      <c r="AF6" s="653" t="s">
        <v>102</v>
      </c>
      <c r="AG6" s="654"/>
      <c r="AH6" s="654"/>
      <c r="AI6" s="654"/>
      <c r="AJ6" s="665"/>
      <c r="AK6" s="666"/>
      <c r="AL6" s="661"/>
    </row>
    <row r="7" spans="1:38" s="93" customFormat="1" ht="21" customHeight="1">
      <c r="A7" s="578"/>
      <c r="B7" s="683"/>
      <c r="C7" s="684"/>
      <c r="D7" s="673"/>
      <c r="E7" s="674"/>
      <c r="F7" s="674"/>
      <c r="G7" s="674"/>
      <c r="H7" s="673"/>
      <c r="I7" s="674"/>
      <c r="J7" s="683"/>
      <c r="K7" s="684"/>
      <c r="L7" s="646" t="s">
        <v>119</v>
      </c>
      <c r="M7" s="646"/>
      <c r="N7" s="647" t="s">
        <v>342</v>
      </c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  <c r="Z7" s="647"/>
      <c r="AA7" s="647"/>
      <c r="AB7" s="647"/>
      <c r="AC7" s="647"/>
      <c r="AD7" s="679"/>
      <c r="AE7" s="679"/>
      <c r="AF7" s="655"/>
      <c r="AG7" s="656"/>
      <c r="AH7" s="656"/>
      <c r="AI7" s="656"/>
      <c r="AJ7" s="665"/>
      <c r="AK7" s="666"/>
      <c r="AL7" s="661"/>
    </row>
    <row r="8" spans="1:38" s="93" customFormat="1" ht="62.25" customHeight="1">
      <c r="A8" s="578"/>
      <c r="B8" s="685"/>
      <c r="C8" s="686"/>
      <c r="D8" s="675"/>
      <c r="E8" s="676"/>
      <c r="F8" s="676"/>
      <c r="G8" s="676"/>
      <c r="H8" s="675"/>
      <c r="I8" s="676"/>
      <c r="J8" s="685"/>
      <c r="K8" s="686"/>
      <c r="L8" s="646"/>
      <c r="M8" s="646"/>
      <c r="N8" s="648" t="s">
        <v>113</v>
      </c>
      <c r="O8" s="648"/>
      <c r="P8" s="646" t="s">
        <v>110</v>
      </c>
      <c r="Q8" s="646"/>
      <c r="R8" s="646" t="s">
        <v>111</v>
      </c>
      <c r="S8" s="646"/>
      <c r="T8" s="648" t="s">
        <v>114</v>
      </c>
      <c r="U8" s="648"/>
      <c r="V8" s="646" t="s">
        <v>112</v>
      </c>
      <c r="W8" s="646"/>
      <c r="X8" s="646" t="s">
        <v>116</v>
      </c>
      <c r="Y8" s="646"/>
      <c r="Z8" s="646" t="s">
        <v>117</v>
      </c>
      <c r="AA8" s="646"/>
      <c r="AB8" s="646" t="s">
        <v>118</v>
      </c>
      <c r="AC8" s="646"/>
      <c r="AD8" s="680"/>
      <c r="AE8" s="680"/>
      <c r="AF8" s="657"/>
      <c r="AG8" s="658"/>
      <c r="AH8" s="658"/>
      <c r="AI8" s="658"/>
      <c r="AJ8" s="667"/>
      <c r="AK8" s="668"/>
      <c r="AL8" s="661"/>
    </row>
    <row r="9" spans="1:38" s="93" customFormat="1" ht="40.5" customHeight="1">
      <c r="A9" s="578"/>
      <c r="B9" s="640" t="s">
        <v>106</v>
      </c>
      <c r="C9" s="640" t="s">
        <v>107</v>
      </c>
      <c r="D9" s="642" t="s">
        <v>106</v>
      </c>
      <c r="E9" s="643"/>
      <c r="F9" s="638" t="s">
        <v>107</v>
      </c>
      <c r="G9" s="639"/>
      <c r="H9" s="640" t="s">
        <v>106</v>
      </c>
      <c r="I9" s="640" t="s">
        <v>107</v>
      </c>
      <c r="J9" s="640" t="s">
        <v>106</v>
      </c>
      <c r="K9" s="640" t="s">
        <v>107</v>
      </c>
      <c r="L9" s="640" t="s">
        <v>106</v>
      </c>
      <c r="M9" s="640" t="s">
        <v>107</v>
      </c>
      <c r="N9" s="640" t="s">
        <v>106</v>
      </c>
      <c r="O9" s="640" t="s">
        <v>107</v>
      </c>
      <c r="P9" s="640" t="s">
        <v>106</v>
      </c>
      <c r="Q9" s="640" t="s">
        <v>107</v>
      </c>
      <c r="R9" s="640" t="s">
        <v>106</v>
      </c>
      <c r="S9" s="640" t="s">
        <v>107</v>
      </c>
      <c r="T9" s="640" t="s">
        <v>106</v>
      </c>
      <c r="U9" s="640" t="s">
        <v>107</v>
      </c>
      <c r="V9" s="640" t="s">
        <v>106</v>
      </c>
      <c r="W9" s="640" t="s">
        <v>107</v>
      </c>
      <c r="X9" s="640" t="s">
        <v>106</v>
      </c>
      <c r="Y9" s="640" t="s">
        <v>107</v>
      </c>
      <c r="Z9" s="640" t="s">
        <v>106</v>
      </c>
      <c r="AA9" s="640" t="s">
        <v>107</v>
      </c>
      <c r="AB9" s="640" t="s">
        <v>106</v>
      </c>
      <c r="AC9" s="640" t="s">
        <v>107</v>
      </c>
      <c r="AD9" s="640" t="s">
        <v>106</v>
      </c>
      <c r="AE9" s="640" t="s">
        <v>107</v>
      </c>
      <c r="AF9" s="642" t="s">
        <v>106</v>
      </c>
      <c r="AG9" s="643"/>
      <c r="AH9" s="638" t="s">
        <v>107</v>
      </c>
      <c r="AI9" s="639"/>
      <c r="AJ9" s="640" t="s">
        <v>106</v>
      </c>
      <c r="AK9" s="640" t="s">
        <v>107</v>
      </c>
      <c r="AL9" s="661"/>
    </row>
    <row r="10" spans="1:38" s="90" customFormat="1" ht="201.75" customHeight="1" thickBot="1">
      <c r="A10" s="579"/>
      <c r="B10" s="641"/>
      <c r="C10" s="641"/>
      <c r="D10" s="54" t="s">
        <v>259</v>
      </c>
      <c r="E10" s="87" t="s">
        <v>99</v>
      </c>
      <c r="F10" s="55" t="s">
        <v>259</v>
      </c>
      <c r="G10" s="87" t="s">
        <v>99</v>
      </c>
      <c r="H10" s="641"/>
      <c r="I10" s="641"/>
      <c r="J10" s="641" t="s">
        <v>259</v>
      </c>
      <c r="K10" s="641" t="s">
        <v>259</v>
      </c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54" t="s">
        <v>259</v>
      </c>
      <c r="AG10" s="87" t="s">
        <v>99</v>
      </c>
      <c r="AH10" s="55" t="s">
        <v>259</v>
      </c>
      <c r="AI10" s="87" t="s">
        <v>99</v>
      </c>
      <c r="AJ10" s="641"/>
      <c r="AK10" s="641"/>
      <c r="AL10" s="662"/>
    </row>
    <row r="11" spans="1:38" ht="13.1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8" ht="22.5" customHeight="1">
      <c r="A12" s="306" t="s">
        <v>563</v>
      </c>
      <c r="B12" s="307">
        <v>0</v>
      </c>
      <c r="C12" s="307">
        <v>0</v>
      </c>
      <c r="D12" s="307">
        <v>0</v>
      </c>
      <c r="E12" s="307">
        <v>0</v>
      </c>
      <c r="F12" s="307">
        <v>0</v>
      </c>
      <c r="G12" s="307">
        <v>0</v>
      </c>
      <c r="H12" s="307">
        <v>0</v>
      </c>
      <c r="I12" s="307">
        <v>0</v>
      </c>
      <c r="J12" s="308">
        <v>85.4</v>
      </c>
      <c r="K12" s="307">
        <v>1082</v>
      </c>
      <c r="L12" s="307">
        <v>0</v>
      </c>
      <c r="M12" s="307">
        <v>0</v>
      </c>
      <c r="N12" s="307">
        <v>0</v>
      </c>
      <c r="O12" s="307">
        <v>0</v>
      </c>
      <c r="P12" s="307">
        <v>0</v>
      </c>
      <c r="Q12" s="307">
        <v>0</v>
      </c>
      <c r="R12" s="307">
        <v>0</v>
      </c>
      <c r="S12" s="307">
        <v>0</v>
      </c>
      <c r="T12" s="307">
        <v>0</v>
      </c>
      <c r="U12" s="307">
        <v>0</v>
      </c>
      <c r="V12" s="307">
        <v>0</v>
      </c>
      <c r="W12" s="307">
        <v>0</v>
      </c>
      <c r="X12" s="307">
        <v>0</v>
      </c>
      <c r="Y12" s="307">
        <v>0</v>
      </c>
      <c r="Z12" s="307">
        <v>0</v>
      </c>
      <c r="AA12" s="307">
        <v>0</v>
      </c>
      <c r="AB12" s="307">
        <v>0</v>
      </c>
      <c r="AC12" s="307">
        <v>0</v>
      </c>
      <c r="AD12" s="307">
        <v>85.4</v>
      </c>
      <c r="AE12" s="307">
        <v>1082</v>
      </c>
      <c r="AF12" s="307">
        <v>0</v>
      </c>
      <c r="AG12" s="307">
        <v>0</v>
      </c>
      <c r="AH12" s="307">
        <v>0</v>
      </c>
      <c r="AI12" s="307">
        <v>0</v>
      </c>
      <c r="AJ12" s="307">
        <v>0</v>
      </c>
      <c r="AK12" s="307">
        <v>0</v>
      </c>
      <c r="AL12" s="307">
        <v>0</v>
      </c>
    </row>
  </sheetData>
  <mergeCells count="59">
    <mergeCell ref="L6:AC6"/>
    <mergeCell ref="D9:E9"/>
    <mergeCell ref="F9:G9"/>
    <mergeCell ref="M9:M10"/>
    <mergeCell ref="K9:K10"/>
    <mergeCell ref="L9:L10"/>
    <mergeCell ref="Z9:Z10"/>
    <mergeCell ref="AA9:AA10"/>
    <mergeCell ref="AB9:AB10"/>
    <mergeCell ref="AC9:AC10"/>
    <mergeCell ref="B5:C8"/>
    <mergeCell ref="C9:C10"/>
    <mergeCell ref="H9:H10"/>
    <mergeCell ref="I9:I10"/>
    <mergeCell ref="J9:J10"/>
    <mergeCell ref="J5:K8"/>
    <mergeCell ref="AL3:AL10"/>
    <mergeCell ref="B3:AI3"/>
    <mergeCell ref="AJ3:AK8"/>
    <mergeCell ref="X9:X10"/>
    <mergeCell ref="B9:B10"/>
    <mergeCell ref="B4:I4"/>
    <mergeCell ref="D6:G8"/>
    <mergeCell ref="H6:I8"/>
    <mergeCell ref="AD6:AE8"/>
    <mergeCell ref="Y9:Y10"/>
    <mergeCell ref="Z8:AA8"/>
    <mergeCell ref="V8:W8"/>
    <mergeCell ref="X8:Y8"/>
    <mergeCell ref="AB8:AC8"/>
    <mergeCell ref="W9:W10"/>
    <mergeCell ref="AK9:AK10"/>
    <mergeCell ref="A1:AK1"/>
    <mergeCell ref="B2:AL2"/>
    <mergeCell ref="L7:M8"/>
    <mergeCell ref="P8:Q8"/>
    <mergeCell ref="R8:S8"/>
    <mergeCell ref="N7:AC7"/>
    <mergeCell ref="A2:A10"/>
    <mergeCell ref="T8:U8"/>
    <mergeCell ref="D5:I5"/>
    <mergeCell ref="N9:N10"/>
    <mergeCell ref="O9:O10"/>
    <mergeCell ref="N8:O8"/>
    <mergeCell ref="L5:AI5"/>
    <mergeCell ref="AF6:AI8"/>
    <mergeCell ref="J4:AI4"/>
    <mergeCell ref="AJ9:AJ10"/>
    <mergeCell ref="AH9:AI9"/>
    <mergeCell ref="AD9:AD10"/>
    <mergeCell ref="AE9:AE10"/>
    <mergeCell ref="AF9:AG9"/>
    <mergeCell ref="P9:P10"/>
    <mergeCell ref="Q9:Q10"/>
    <mergeCell ref="R9:R10"/>
    <mergeCell ref="S9:S10"/>
    <mergeCell ref="T9:T10"/>
    <mergeCell ref="U9:U10"/>
    <mergeCell ref="V9:V10"/>
  </mergeCells>
  <phoneticPr fontId="24" type="noConversion"/>
  <pageMargins left="0.75" right="0.75" top="1" bottom="1" header="0.5" footer="0.5"/>
  <pageSetup paperSize="9" scale="90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"/>
  <sheetViews>
    <sheetView workbookViewId="0">
      <selection activeCell="S6" sqref="S6"/>
    </sheetView>
  </sheetViews>
  <sheetFormatPr defaultColWidth="9.140625" defaultRowHeight="12.75"/>
  <cols>
    <col min="1" max="1" width="15.42578125" style="42" customWidth="1"/>
    <col min="2" max="2" width="12.7109375" style="42" customWidth="1"/>
    <col min="3" max="3" width="8.85546875" style="42" customWidth="1"/>
    <col min="4" max="4" width="11.85546875" style="42" customWidth="1"/>
    <col min="5" max="5" width="11.5703125" style="42" customWidth="1"/>
    <col min="6" max="6" width="10" style="42" customWidth="1"/>
    <col min="7" max="7" width="8.85546875" style="42" customWidth="1"/>
    <col min="8" max="8" width="10.5703125" style="42" customWidth="1"/>
    <col min="9" max="16" width="9.140625" style="82"/>
    <col min="17" max="17" width="12.85546875" style="82" customWidth="1"/>
    <col min="18" max="19" width="9.140625" style="82"/>
    <col min="20" max="20" width="12.42578125" style="82" customWidth="1"/>
    <col min="21" max="16384" width="9.140625" style="82"/>
  </cols>
  <sheetData>
    <row r="1" spans="1:24" s="91" customFormat="1" ht="35.450000000000003" customHeight="1" thickBot="1">
      <c r="A1" s="576" t="s">
        <v>67</v>
      </c>
      <c r="B1" s="576"/>
      <c r="C1" s="576"/>
      <c r="D1" s="576"/>
      <c r="E1" s="576"/>
      <c r="F1" s="576"/>
      <c r="G1" s="576"/>
      <c r="H1" s="576"/>
    </row>
    <row r="2" spans="1:24" s="91" customFormat="1" ht="23.25" customHeight="1">
      <c r="A2" s="577" t="s">
        <v>238</v>
      </c>
      <c r="B2" s="703" t="s">
        <v>437</v>
      </c>
      <c r="C2" s="704"/>
      <c r="D2" s="704"/>
      <c r="E2" s="704"/>
      <c r="F2" s="704"/>
      <c r="G2" s="704"/>
      <c r="H2" s="704"/>
      <c r="I2" s="703" t="s">
        <v>128</v>
      </c>
      <c r="J2" s="704"/>
      <c r="K2" s="704"/>
      <c r="L2" s="704"/>
      <c r="M2" s="704"/>
      <c r="N2" s="704"/>
      <c r="O2" s="704"/>
      <c r="P2" s="695" t="s">
        <v>129</v>
      </c>
      <c r="Q2" s="696"/>
      <c r="R2" s="696"/>
      <c r="S2" s="696"/>
      <c r="T2" s="697"/>
    </row>
    <row r="3" spans="1:24" s="92" customFormat="1" ht="24" customHeight="1" thickBot="1">
      <c r="A3" s="578"/>
      <c r="B3" s="705"/>
      <c r="C3" s="706"/>
      <c r="D3" s="706"/>
      <c r="E3" s="706"/>
      <c r="F3" s="706"/>
      <c r="G3" s="706"/>
      <c r="H3" s="706"/>
      <c r="I3" s="715"/>
      <c r="J3" s="716"/>
      <c r="K3" s="716"/>
      <c r="L3" s="716"/>
      <c r="M3" s="716"/>
      <c r="N3" s="716"/>
      <c r="O3" s="716"/>
      <c r="P3" s="698"/>
      <c r="Q3" s="699"/>
      <c r="R3" s="699"/>
      <c r="S3" s="699"/>
      <c r="T3" s="700"/>
    </row>
    <row r="4" spans="1:24" s="93" customFormat="1" ht="84" customHeight="1">
      <c r="A4" s="578"/>
      <c r="B4" s="717" t="s">
        <v>134</v>
      </c>
      <c r="C4" s="718"/>
      <c r="D4" s="718"/>
      <c r="E4" s="718"/>
      <c r="F4" s="717" t="s">
        <v>124</v>
      </c>
      <c r="G4" s="718"/>
      <c r="H4" s="718"/>
      <c r="I4" s="713" t="s">
        <v>133</v>
      </c>
      <c r="J4" s="714"/>
      <c r="K4" s="689" t="s">
        <v>575</v>
      </c>
      <c r="L4" s="701" t="s">
        <v>581</v>
      </c>
      <c r="M4" s="702"/>
      <c r="N4" s="689" t="s">
        <v>582</v>
      </c>
      <c r="O4" s="692" t="s">
        <v>493</v>
      </c>
      <c r="P4" s="707" t="s">
        <v>135</v>
      </c>
      <c r="Q4" s="708"/>
      <c r="R4" s="689" t="s">
        <v>136</v>
      </c>
      <c r="S4" s="701" t="s">
        <v>583</v>
      </c>
      <c r="T4" s="702"/>
    </row>
    <row r="5" spans="1:24" s="93" customFormat="1" ht="83.25" customHeight="1">
      <c r="A5" s="578"/>
      <c r="B5" s="719"/>
      <c r="C5" s="720"/>
      <c r="D5" s="720"/>
      <c r="E5" s="720"/>
      <c r="F5" s="719"/>
      <c r="G5" s="720"/>
      <c r="H5" s="720"/>
      <c r="I5" s="713"/>
      <c r="J5" s="714"/>
      <c r="K5" s="690"/>
      <c r="L5" s="701"/>
      <c r="M5" s="702"/>
      <c r="N5" s="690"/>
      <c r="O5" s="693"/>
      <c r="P5" s="709" t="s">
        <v>495</v>
      </c>
      <c r="Q5" s="711" t="s">
        <v>494</v>
      </c>
      <c r="R5" s="690"/>
      <c r="S5" s="701"/>
      <c r="T5" s="702"/>
      <c r="U5" s="97"/>
      <c r="V5" s="97"/>
      <c r="W5" s="97"/>
      <c r="X5" s="68"/>
    </row>
    <row r="6" spans="1:24" s="90" customFormat="1" ht="197.25" customHeight="1" thickBot="1">
      <c r="A6" s="579"/>
      <c r="B6" s="95" t="s">
        <v>127</v>
      </c>
      <c r="C6" s="96" t="s">
        <v>123</v>
      </c>
      <c r="D6" s="96" t="s">
        <v>125</v>
      </c>
      <c r="E6" s="96" t="s">
        <v>122</v>
      </c>
      <c r="F6" s="95" t="s">
        <v>127</v>
      </c>
      <c r="G6" s="96" t="s">
        <v>123</v>
      </c>
      <c r="H6" s="96" t="s">
        <v>126</v>
      </c>
      <c r="I6" s="98" t="s">
        <v>332</v>
      </c>
      <c r="J6" s="99" t="s">
        <v>132</v>
      </c>
      <c r="K6" s="691"/>
      <c r="L6" s="102" t="s">
        <v>332</v>
      </c>
      <c r="M6" s="102" t="s">
        <v>137</v>
      </c>
      <c r="N6" s="691"/>
      <c r="O6" s="694"/>
      <c r="P6" s="710"/>
      <c r="Q6" s="712"/>
      <c r="R6" s="691"/>
      <c r="S6" s="103" t="s">
        <v>130</v>
      </c>
      <c r="T6" s="104" t="s">
        <v>131</v>
      </c>
    </row>
    <row r="7" spans="1:24" ht="13.15" customHeight="1">
      <c r="A7" s="82"/>
      <c r="B7" s="82"/>
      <c r="C7" s="82"/>
      <c r="D7" s="82"/>
      <c r="E7" s="82"/>
      <c r="F7" s="82"/>
      <c r="G7" s="82"/>
      <c r="H7" s="82"/>
    </row>
    <row r="8" spans="1:24" ht="22.5" customHeight="1">
      <c r="A8" s="309" t="s">
        <v>563</v>
      </c>
      <c r="B8" s="310">
        <v>185</v>
      </c>
      <c r="C8" s="311">
        <v>185</v>
      </c>
      <c r="D8" s="325"/>
      <c r="E8" s="311">
        <v>255.2944</v>
      </c>
      <c r="F8" s="311">
        <v>0</v>
      </c>
      <c r="G8" s="311">
        <v>0</v>
      </c>
      <c r="H8" s="311">
        <v>0</v>
      </c>
      <c r="I8" s="311">
        <v>0</v>
      </c>
      <c r="J8" s="311">
        <v>0</v>
      </c>
      <c r="K8" s="311">
        <v>0</v>
      </c>
      <c r="L8" s="311">
        <v>0</v>
      </c>
      <c r="M8" s="311">
        <v>0</v>
      </c>
      <c r="N8" s="311">
        <v>0</v>
      </c>
      <c r="O8" s="311">
        <v>0</v>
      </c>
      <c r="P8" s="311">
        <v>0</v>
      </c>
      <c r="Q8" s="311">
        <v>0</v>
      </c>
      <c r="R8" s="311">
        <v>0</v>
      </c>
      <c r="S8" s="311">
        <v>0</v>
      </c>
      <c r="T8" s="311">
        <v>0</v>
      </c>
    </row>
  </sheetData>
  <mergeCells count="17">
    <mergeCell ref="A1:H1"/>
    <mergeCell ref="A2:A6"/>
    <mergeCell ref="B2:H3"/>
    <mergeCell ref="P4:Q4"/>
    <mergeCell ref="P5:P6"/>
    <mergeCell ref="Q5:Q6"/>
    <mergeCell ref="I4:J5"/>
    <mergeCell ref="I2:O3"/>
    <mergeCell ref="L4:M5"/>
    <mergeCell ref="B4:E5"/>
    <mergeCell ref="F4:H5"/>
    <mergeCell ref="K4:K6"/>
    <mergeCell ref="N4:N6"/>
    <mergeCell ref="O4:O6"/>
    <mergeCell ref="R4:R6"/>
    <mergeCell ref="P2:T3"/>
    <mergeCell ref="S4:T5"/>
  </mergeCells>
  <phoneticPr fontId="24" type="noConversion"/>
  <pageMargins left="0.75" right="0.75" top="1" bottom="1" header="0.5" footer="0.5"/>
  <pageSetup paperSize="9" scale="96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11"/>
  <sheetViews>
    <sheetView workbookViewId="0">
      <selection activeCell="W8" sqref="W8"/>
    </sheetView>
  </sheetViews>
  <sheetFormatPr defaultColWidth="8.85546875" defaultRowHeight="12.75"/>
  <cols>
    <col min="1" max="1" width="3.5703125" style="22" customWidth="1"/>
    <col min="2" max="2" width="3.28515625" style="5" customWidth="1"/>
    <col min="3" max="3" width="26.7109375" style="28" customWidth="1"/>
    <col min="4" max="4" width="4.5703125" style="28" customWidth="1"/>
    <col min="5" max="5" width="4.140625" style="28" customWidth="1"/>
    <col min="6" max="23" width="4.140625" style="5" customWidth="1"/>
    <col min="24" max="28" width="3.28515625" style="25" customWidth="1"/>
    <col min="29" max="35" width="3.28515625" style="5" customWidth="1"/>
    <col min="36" max="48" width="3.28515625" style="29" customWidth="1"/>
    <col min="49" max="49" width="4.42578125" style="29" customWidth="1"/>
    <col min="50" max="50" width="4.85546875" style="29" customWidth="1"/>
    <col min="51" max="51" width="5.5703125" style="29" customWidth="1"/>
    <col min="52" max="53" width="3" style="30" customWidth="1"/>
    <col min="54" max="62" width="3.7109375" style="5" customWidth="1"/>
    <col min="63" max="63" width="3.7109375" style="31" customWidth="1"/>
    <col min="64" max="73" width="4.28515625" style="31" customWidth="1"/>
    <col min="74" max="75" width="4.140625" style="23" customWidth="1"/>
    <col min="76" max="81" width="4.140625" style="5" customWidth="1"/>
    <col min="82" max="83" width="5.140625" style="5" customWidth="1"/>
    <col min="84" max="92" width="4.42578125" style="5" customWidth="1"/>
    <col min="93" max="97" width="5.42578125" style="5" customWidth="1"/>
    <col min="98" max="98" width="5.42578125" style="23" customWidth="1"/>
    <col min="99" max="102" width="5.5703125" customWidth="1"/>
    <col min="103" max="129" width="9.140625" customWidth="1"/>
    <col min="130" max="235" width="8.85546875" style="22"/>
    <col min="236" max="16384" width="8.85546875" style="29"/>
  </cols>
  <sheetData>
    <row r="1" spans="1:235" s="22" customFormat="1" ht="6" customHeight="1">
      <c r="B1" s="23"/>
      <c r="C1" s="24"/>
      <c r="D1" s="24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5"/>
      <c r="Y1" s="25"/>
      <c r="Z1" s="25"/>
      <c r="AA1" s="25"/>
      <c r="AB1" s="25"/>
      <c r="AC1" s="23"/>
      <c r="AD1" s="23"/>
      <c r="AE1" s="23"/>
      <c r="AF1" s="23"/>
      <c r="AG1" s="23"/>
      <c r="AH1" s="23"/>
      <c r="AI1" s="23"/>
      <c r="AZ1" s="26"/>
      <c r="BA1" s="26"/>
      <c r="BB1" s="23"/>
      <c r="BC1" s="23"/>
      <c r="BD1" s="23"/>
      <c r="BE1" s="23"/>
      <c r="BF1" s="23"/>
      <c r="BG1" s="23"/>
      <c r="BH1" s="23"/>
      <c r="BI1" s="23"/>
      <c r="BJ1" s="23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</row>
    <row r="2" spans="1:235" ht="24" customHeight="1">
      <c r="A2" s="797" t="s">
        <v>584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7"/>
      <c r="AN2" s="797"/>
      <c r="AO2" s="797"/>
      <c r="AP2" s="797"/>
      <c r="AQ2" s="797"/>
      <c r="AR2" s="797"/>
      <c r="AS2" s="797"/>
      <c r="AT2" s="797"/>
      <c r="AU2" s="797"/>
      <c r="AV2" s="797"/>
      <c r="AW2" s="797"/>
      <c r="AX2" s="797"/>
      <c r="AY2" s="797"/>
      <c r="AZ2" s="797"/>
      <c r="BA2" s="797"/>
      <c r="BB2" s="797"/>
      <c r="BC2" s="797"/>
      <c r="BD2" s="797"/>
      <c r="BE2" s="797"/>
      <c r="BF2" s="797"/>
      <c r="BG2" s="797"/>
      <c r="BH2" s="797"/>
      <c r="BI2" s="797"/>
      <c r="BJ2" s="797"/>
      <c r="BK2" s="797"/>
      <c r="BL2" s="797"/>
      <c r="BM2" s="797"/>
      <c r="BN2" s="797"/>
      <c r="BO2" s="797"/>
      <c r="BP2" s="797"/>
      <c r="BQ2" s="797"/>
      <c r="BR2" s="797"/>
      <c r="BS2" s="797"/>
      <c r="BT2" s="797"/>
      <c r="BU2" s="797"/>
      <c r="BV2" s="797"/>
      <c r="BW2" s="797"/>
    </row>
    <row r="3" spans="1:235" ht="13.15" customHeight="1" thickBot="1">
      <c r="AG3" s="23"/>
      <c r="AH3" s="23"/>
      <c r="AI3" s="23"/>
    </row>
    <row r="4" spans="1:235" s="36" customFormat="1" ht="25.5" customHeight="1" thickTop="1" thickBot="1">
      <c r="A4" s="32"/>
      <c r="B4" s="33"/>
      <c r="C4" s="34"/>
      <c r="D4" s="764" t="s">
        <v>140</v>
      </c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6"/>
      <c r="X4" s="774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813" t="s">
        <v>148</v>
      </c>
      <c r="AN4" s="814"/>
      <c r="AO4" s="814"/>
      <c r="AP4" s="814"/>
      <c r="AQ4" s="814"/>
      <c r="AR4" s="814"/>
      <c r="AS4" s="814"/>
      <c r="AT4" s="814"/>
      <c r="AU4" s="814"/>
      <c r="AV4" s="815"/>
      <c r="AW4" s="798" t="s">
        <v>151</v>
      </c>
      <c r="AX4" s="799"/>
      <c r="AY4" s="800"/>
      <c r="AZ4" s="746" t="s">
        <v>261</v>
      </c>
      <c r="BA4" s="738"/>
      <c r="BB4" s="738"/>
      <c r="BC4" s="738"/>
      <c r="BD4" s="738"/>
      <c r="BE4" s="738"/>
      <c r="BF4" s="738"/>
      <c r="BG4" s="738"/>
      <c r="BH4" s="738"/>
      <c r="BI4" s="738"/>
      <c r="BJ4" s="738"/>
      <c r="BK4" s="747"/>
      <c r="BL4" s="570" t="s">
        <v>262</v>
      </c>
      <c r="BM4" s="571"/>
      <c r="BN4" s="571"/>
      <c r="BO4" s="571"/>
      <c r="BP4" s="571"/>
      <c r="BQ4" s="571"/>
      <c r="BR4" s="571"/>
      <c r="BS4" s="572"/>
      <c r="BT4" s="844" t="s">
        <v>263</v>
      </c>
      <c r="BU4" s="847" t="s">
        <v>264</v>
      </c>
      <c r="BV4" s="737" t="s">
        <v>265</v>
      </c>
      <c r="BW4" s="820"/>
      <c r="BX4" s="820"/>
      <c r="BY4" s="820"/>
      <c r="BZ4" s="820"/>
      <c r="CA4" s="820"/>
      <c r="CB4" s="820"/>
      <c r="CC4" s="821"/>
      <c r="CD4" s="733" t="s">
        <v>266</v>
      </c>
      <c r="CE4" s="734"/>
      <c r="CF4" s="737" t="s">
        <v>324</v>
      </c>
      <c r="CG4" s="738"/>
      <c r="CH4" s="738"/>
      <c r="CI4" s="738"/>
      <c r="CJ4" s="738"/>
      <c r="CK4" s="738"/>
      <c r="CL4" s="738"/>
      <c r="CM4" s="738"/>
      <c r="CN4" s="738"/>
      <c r="CO4" s="850" t="s">
        <v>267</v>
      </c>
      <c r="CP4" s="851"/>
      <c r="CQ4" s="851"/>
      <c r="CR4" s="851"/>
      <c r="CS4" s="852"/>
      <c r="CT4" s="43"/>
      <c r="CU4" s="737" t="s">
        <v>268</v>
      </c>
      <c r="CV4" s="820"/>
      <c r="CW4" s="820"/>
      <c r="CX4" s="821"/>
      <c r="CY4" s="725" t="s">
        <v>237</v>
      </c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</row>
    <row r="5" spans="1:235" s="36" customFormat="1" ht="25.5" customHeight="1" thickBot="1">
      <c r="A5" s="32"/>
      <c r="B5" s="37"/>
      <c r="C5" s="38"/>
      <c r="D5" s="764" t="s">
        <v>142</v>
      </c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6"/>
      <c r="X5" s="776" t="s">
        <v>260</v>
      </c>
      <c r="Y5" s="777"/>
      <c r="Z5" s="777"/>
      <c r="AA5" s="777"/>
      <c r="AB5" s="777"/>
      <c r="AC5" s="777"/>
      <c r="AD5" s="777"/>
      <c r="AE5" s="777"/>
      <c r="AF5" s="777"/>
      <c r="AG5" s="777"/>
      <c r="AH5" s="777"/>
      <c r="AI5" s="777"/>
      <c r="AJ5" s="777"/>
      <c r="AK5" s="777"/>
      <c r="AL5" s="777"/>
      <c r="AM5" s="785"/>
      <c r="AN5" s="786"/>
      <c r="AO5" s="786"/>
      <c r="AP5" s="786"/>
      <c r="AQ5" s="786"/>
      <c r="AR5" s="786"/>
      <c r="AS5" s="786"/>
      <c r="AT5" s="786"/>
      <c r="AU5" s="786"/>
      <c r="AV5" s="816"/>
      <c r="AW5" s="801"/>
      <c r="AX5" s="802"/>
      <c r="AY5" s="803"/>
      <c r="AZ5" s="748"/>
      <c r="BA5" s="749"/>
      <c r="BB5" s="749"/>
      <c r="BC5" s="749"/>
      <c r="BD5" s="749"/>
      <c r="BE5" s="749"/>
      <c r="BF5" s="749"/>
      <c r="BG5" s="749"/>
      <c r="BH5" s="749"/>
      <c r="BI5" s="749"/>
      <c r="BJ5" s="749"/>
      <c r="BK5" s="750"/>
      <c r="BL5" s="817"/>
      <c r="BM5" s="818"/>
      <c r="BN5" s="818"/>
      <c r="BO5" s="818"/>
      <c r="BP5" s="818"/>
      <c r="BQ5" s="818"/>
      <c r="BR5" s="818"/>
      <c r="BS5" s="819"/>
      <c r="BT5" s="845"/>
      <c r="BU5" s="848"/>
      <c r="BV5" s="822"/>
      <c r="BW5" s="574"/>
      <c r="BX5" s="574"/>
      <c r="BY5" s="574"/>
      <c r="BZ5" s="574"/>
      <c r="CA5" s="574"/>
      <c r="CB5" s="574"/>
      <c r="CC5" s="823"/>
      <c r="CD5" s="735"/>
      <c r="CE5" s="736"/>
      <c r="CF5" s="739"/>
      <c r="CG5" s="740"/>
      <c r="CH5" s="740"/>
      <c r="CI5" s="740"/>
      <c r="CJ5" s="740"/>
      <c r="CK5" s="740"/>
      <c r="CL5" s="740"/>
      <c r="CM5" s="740"/>
      <c r="CN5" s="740"/>
      <c r="CO5" s="853"/>
      <c r="CP5" s="854"/>
      <c r="CQ5" s="854"/>
      <c r="CR5" s="854"/>
      <c r="CS5" s="855"/>
      <c r="CT5" s="44"/>
      <c r="CU5" s="739"/>
      <c r="CV5" s="818"/>
      <c r="CW5" s="818"/>
      <c r="CX5" s="835"/>
      <c r="CY5" s="726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</row>
    <row r="6" spans="1:235" s="36" customFormat="1" ht="56.25" customHeight="1" thickBot="1">
      <c r="A6" s="32"/>
      <c r="B6" s="37" t="s">
        <v>269</v>
      </c>
      <c r="C6" s="38" t="s">
        <v>321</v>
      </c>
      <c r="D6" s="770" t="s">
        <v>332</v>
      </c>
      <c r="E6" s="773"/>
      <c r="F6" s="773"/>
      <c r="G6" s="773"/>
      <c r="H6" s="770" t="s">
        <v>285</v>
      </c>
      <c r="I6" s="773"/>
      <c r="J6" s="773"/>
      <c r="K6" s="773"/>
      <c r="L6" s="770" t="s">
        <v>286</v>
      </c>
      <c r="M6" s="773"/>
      <c r="N6" s="773"/>
      <c r="O6" s="784"/>
      <c r="P6" s="773" t="s">
        <v>139</v>
      </c>
      <c r="Q6" s="773"/>
      <c r="R6" s="773"/>
      <c r="S6" s="773"/>
      <c r="T6" s="783" t="s">
        <v>287</v>
      </c>
      <c r="U6" s="773"/>
      <c r="V6" s="773"/>
      <c r="W6" s="784"/>
      <c r="X6" s="787" t="s">
        <v>270</v>
      </c>
      <c r="Y6" s="788"/>
      <c r="Z6" s="788"/>
      <c r="AA6" s="788"/>
      <c r="AB6" s="789"/>
      <c r="AC6" s="787" t="s">
        <v>271</v>
      </c>
      <c r="AD6" s="788"/>
      <c r="AE6" s="788"/>
      <c r="AF6" s="788"/>
      <c r="AG6" s="789"/>
      <c r="AH6" s="787" t="s">
        <v>325</v>
      </c>
      <c r="AI6" s="788"/>
      <c r="AJ6" s="788"/>
      <c r="AK6" s="788"/>
      <c r="AL6" s="789"/>
      <c r="AM6" s="785" t="s">
        <v>149</v>
      </c>
      <c r="AN6" s="786"/>
      <c r="AO6" s="767" t="s">
        <v>143</v>
      </c>
      <c r="AP6" s="767"/>
      <c r="AQ6" s="767" t="s">
        <v>144</v>
      </c>
      <c r="AR6" s="767"/>
      <c r="AS6" s="767" t="s">
        <v>139</v>
      </c>
      <c r="AT6" s="767"/>
      <c r="AU6" s="767" t="s">
        <v>145</v>
      </c>
      <c r="AV6" s="812"/>
      <c r="AW6" s="801"/>
      <c r="AX6" s="802"/>
      <c r="AY6" s="803"/>
      <c r="AZ6" s="795" t="s">
        <v>326</v>
      </c>
      <c r="BA6" s="804" t="s">
        <v>292</v>
      </c>
      <c r="BB6" s="762" t="s">
        <v>272</v>
      </c>
      <c r="BC6" s="762"/>
      <c r="BD6" s="763"/>
      <c r="BE6" s="751" t="s">
        <v>273</v>
      </c>
      <c r="BF6" s="752"/>
      <c r="BG6" s="753"/>
      <c r="BH6" s="756" t="s">
        <v>154</v>
      </c>
      <c r="BI6" s="721" t="s">
        <v>296</v>
      </c>
      <c r="BJ6" s="723" t="s">
        <v>297</v>
      </c>
      <c r="BK6" s="754" t="s">
        <v>298</v>
      </c>
      <c r="BL6" s="832" t="s">
        <v>368</v>
      </c>
      <c r="BM6" s="830" t="s">
        <v>274</v>
      </c>
      <c r="BN6" s="831"/>
      <c r="BO6" s="831"/>
      <c r="BP6" s="831"/>
      <c r="BQ6" s="831"/>
      <c r="BR6" s="831"/>
      <c r="BS6" s="824" t="s">
        <v>302</v>
      </c>
      <c r="BT6" s="845"/>
      <c r="BU6" s="848"/>
      <c r="BV6" s="745" t="s">
        <v>275</v>
      </c>
      <c r="BW6" s="732"/>
      <c r="BX6" s="731" t="s">
        <v>276</v>
      </c>
      <c r="BY6" s="827"/>
      <c r="BZ6" s="731" t="s">
        <v>277</v>
      </c>
      <c r="CA6" s="827"/>
      <c r="CB6" s="731" t="s">
        <v>278</v>
      </c>
      <c r="CC6" s="828"/>
      <c r="CD6" s="735"/>
      <c r="CE6" s="736"/>
      <c r="CF6" s="741"/>
      <c r="CG6" s="742"/>
      <c r="CH6" s="742"/>
      <c r="CI6" s="742"/>
      <c r="CJ6" s="742"/>
      <c r="CK6" s="742"/>
      <c r="CL6" s="742"/>
      <c r="CM6" s="742"/>
      <c r="CN6" s="742"/>
      <c r="CO6" s="853"/>
      <c r="CP6" s="854"/>
      <c r="CQ6" s="854"/>
      <c r="CR6" s="854"/>
      <c r="CS6" s="855"/>
      <c r="CT6" s="44"/>
      <c r="CU6" s="836"/>
      <c r="CV6" s="837"/>
      <c r="CW6" s="837"/>
      <c r="CX6" s="838"/>
      <c r="CY6" s="726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</row>
    <row r="7" spans="1:235" s="36" customFormat="1" ht="114" customHeight="1" thickBot="1">
      <c r="A7" s="32"/>
      <c r="B7" s="37"/>
      <c r="C7" s="38"/>
      <c r="D7" s="768" t="s">
        <v>567</v>
      </c>
      <c r="E7" s="770" t="s">
        <v>568</v>
      </c>
      <c r="F7" s="771"/>
      <c r="G7" s="772"/>
      <c r="H7" s="768" t="s">
        <v>567</v>
      </c>
      <c r="I7" s="770" t="s">
        <v>568</v>
      </c>
      <c r="J7" s="771"/>
      <c r="K7" s="772"/>
      <c r="L7" s="768" t="s">
        <v>567</v>
      </c>
      <c r="M7" s="770" t="s">
        <v>568</v>
      </c>
      <c r="N7" s="771"/>
      <c r="O7" s="772"/>
      <c r="P7" s="778" t="s">
        <v>567</v>
      </c>
      <c r="Q7" s="770" t="s">
        <v>568</v>
      </c>
      <c r="R7" s="771"/>
      <c r="S7" s="772"/>
      <c r="T7" s="778" t="s">
        <v>567</v>
      </c>
      <c r="U7" s="770" t="s">
        <v>568</v>
      </c>
      <c r="V7" s="771"/>
      <c r="W7" s="772"/>
      <c r="X7" s="790"/>
      <c r="Y7" s="791"/>
      <c r="Z7" s="791"/>
      <c r="AA7" s="791"/>
      <c r="AB7" s="792"/>
      <c r="AC7" s="790"/>
      <c r="AD7" s="791"/>
      <c r="AE7" s="791"/>
      <c r="AF7" s="791"/>
      <c r="AG7" s="792"/>
      <c r="AH7" s="790"/>
      <c r="AI7" s="791"/>
      <c r="AJ7" s="791"/>
      <c r="AK7" s="791"/>
      <c r="AL7" s="792"/>
      <c r="AM7" s="785"/>
      <c r="AN7" s="786"/>
      <c r="AO7" s="767"/>
      <c r="AP7" s="767"/>
      <c r="AQ7" s="767"/>
      <c r="AR7" s="767"/>
      <c r="AS7" s="767"/>
      <c r="AT7" s="767"/>
      <c r="AU7" s="767"/>
      <c r="AV7" s="812"/>
      <c r="AW7" s="801"/>
      <c r="AX7" s="802"/>
      <c r="AY7" s="803"/>
      <c r="AZ7" s="795"/>
      <c r="BA7" s="804"/>
      <c r="BB7" s="793" t="s">
        <v>293</v>
      </c>
      <c r="BC7" s="779" t="s">
        <v>294</v>
      </c>
      <c r="BD7" s="781" t="s">
        <v>295</v>
      </c>
      <c r="BE7" s="810" t="s">
        <v>293</v>
      </c>
      <c r="BF7" s="808" t="s">
        <v>294</v>
      </c>
      <c r="BG7" s="806" t="s">
        <v>295</v>
      </c>
      <c r="BH7" s="756"/>
      <c r="BI7" s="721"/>
      <c r="BJ7" s="723"/>
      <c r="BK7" s="754"/>
      <c r="BL7" s="833"/>
      <c r="BM7" s="743" t="s">
        <v>160</v>
      </c>
      <c r="BN7" s="743"/>
      <c r="BO7" s="744"/>
      <c r="BP7" s="744" t="s">
        <v>161</v>
      </c>
      <c r="BQ7" s="829"/>
      <c r="BR7" s="829"/>
      <c r="BS7" s="825"/>
      <c r="BT7" s="845"/>
      <c r="BU7" s="848"/>
      <c r="BV7" s="105"/>
      <c r="BW7" s="106"/>
      <c r="BX7" s="107"/>
      <c r="BY7" s="108"/>
      <c r="BZ7" s="107"/>
      <c r="CA7" s="108"/>
      <c r="CB7" s="107"/>
      <c r="CC7" s="109"/>
      <c r="CD7" s="735"/>
      <c r="CE7" s="736"/>
      <c r="CF7" s="728" t="s">
        <v>279</v>
      </c>
      <c r="CG7" s="729"/>
      <c r="CH7" s="729"/>
      <c r="CI7" s="729"/>
      <c r="CJ7" s="729"/>
      <c r="CK7" s="730"/>
      <c r="CL7" s="731" t="s">
        <v>322</v>
      </c>
      <c r="CM7" s="732"/>
      <c r="CN7" s="732"/>
      <c r="CO7" s="841" t="s">
        <v>155</v>
      </c>
      <c r="CP7" s="842"/>
      <c r="CQ7" s="843"/>
      <c r="CR7" s="839" t="s">
        <v>159</v>
      </c>
      <c r="CS7" s="840"/>
      <c r="CT7" s="44"/>
      <c r="CU7" s="758" t="s">
        <v>280</v>
      </c>
      <c r="CV7" s="759"/>
      <c r="CW7" s="760" t="s">
        <v>281</v>
      </c>
      <c r="CX7" s="761"/>
      <c r="CY7" s="726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</row>
    <row r="8" spans="1:235" s="22" customFormat="1" ht="282.75" customHeight="1" thickBot="1">
      <c r="B8" s="238"/>
      <c r="C8" s="239"/>
      <c r="D8" s="769"/>
      <c r="E8" s="114" t="s">
        <v>282</v>
      </c>
      <c r="F8" s="111" t="s">
        <v>283</v>
      </c>
      <c r="G8" s="112" t="s">
        <v>284</v>
      </c>
      <c r="H8" s="769"/>
      <c r="I8" s="114" t="s">
        <v>282</v>
      </c>
      <c r="J8" s="111" t="s">
        <v>283</v>
      </c>
      <c r="K8" s="112" t="s">
        <v>284</v>
      </c>
      <c r="L8" s="769"/>
      <c r="M8" s="114" t="s">
        <v>282</v>
      </c>
      <c r="N8" s="111" t="s">
        <v>283</v>
      </c>
      <c r="O8" s="112" t="s">
        <v>284</v>
      </c>
      <c r="P8" s="769"/>
      <c r="Q8" s="114" t="s">
        <v>282</v>
      </c>
      <c r="R8" s="111" t="s">
        <v>283</v>
      </c>
      <c r="S8" s="112" t="s">
        <v>284</v>
      </c>
      <c r="T8" s="769"/>
      <c r="U8" s="114" t="s">
        <v>282</v>
      </c>
      <c r="V8" s="111" t="s">
        <v>283</v>
      </c>
      <c r="W8" s="112" t="s">
        <v>284</v>
      </c>
      <c r="X8" s="118" t="s">
        <v>289</v>
      </c>
      <c r="Y8" s="119" t="s">
        <v>288</v>
      </c>
      <c r="Z8" s="120" t="s">
        <v>141</v>
      </c>
      <c r="AA8" s="120" t="s">
        <v>290</v>
      </c>
      <c r="AB8" s="123" t="s">
        <v>291</v>
      </c>
      <c r="AC8" s="124" t="s">
        <v>289</v>
      </c>
      <c r="AD8" s="121" t="s">
        <v>288</v>
      </c>
      <c r="AE8" s="122" t="s">
        <v>141</v>
      </c>
      <c r="AF8" s="122" t="s">
        <v>290</v>
      </c>
      <c r="AG8" s="125" t="s">
        <v>291</v>
      </c>
      <c r="AH8" s="118" t="s">
        <v>289</v>
      </c>
      <c r="AI8" s="119" t="s">
        <v>288</v>
      </c>
      <c r="AJ8" s="120" t="s">
        <v>141</v>
      </c>
      <c r="AK8" s="120" t="s">
        <v>290</v>
      </c>
      <c r="AL8" s="127" t="s">
        <v>291</v>
      </c>
      <c r="AM8" s="128" t="s">
        <v>146</v>
      </c>
      <c r="AN8" s="129" t="s">
        <v>147</v>
      </c>
      <c r="AO8" s="129" t="s">
        <v>146</v>
      </c>
      <c r="AP8" s="129" t="s">
        <v>147</v>
      </c>
      <c r="AQ8" s="129" t="s">
        <v>146</v>
      </c>
      <c r="AR8" s="129" t="s">
        <v>147</v>
      </c>
      <c r="AS8" s="129" t="s">
        <v>146</v>
      </c>
      <c r="AT8" s="129" t="s">
        <v>147</v>
      </c>
      <c r="AU8" s="129" t="s">
        <v>146</v>
      </c>
      <c r="AV8" s="130" t="s">
        <v>147</v>
      </c>
      <c r="AW8" s="132" t="s">
        <v>150</v>
      </c>
      <c r="AX8" s="131" t="s">
        <v>152</v>
      </c>
      <c r="AY8" s="133" t="s">
        <v>153</v>
      </c>
      <c r="AZ8" s="796"/>
      <c r="BA8" s="805"/>
      <c r="BB8" s="794"/>
      <c r="BC8" s="780"/>
      <c r="BD8" s="782"/>
      <c r="BE8" s="811"/>
      <c r="BF8" s="809"/>
      <c r="BG8" s="807"/>
      <c r="BH8" s="757"/>
      <c r="BI8" s="722"/>
      <c r="BJ8" s="724"/>
      <c r="BK8" s="755"/>
      <c r="BL8" s="834"/>
      <c r="BM8" s="235" t="s">
        <v>299</v>
      </c>
      <c r="BN8" s="236" t="s">
        <v>300</v>
      </c>
      <c r="BO8" s="237" t="s">
        <v>301</v>
      </c>
      <c r="BP8" s="235" t="s">
        <v>299</v>
      </c>
      <c r="BQ8" s="236" t="s">
        <v>300</v>
      </c>
      <c r="BR8" s="237" t="s">
        <v>301</v>
      </c>
      <c r="BS8" s="826"/>
      <c r="BT8" s="846"/>
      <c r="BU8" s="849"/>
      <c r="BV8" s="240" t="s">
        <v>303</v>
      </c>
      <c r="BW8" s="241" t="s">
        <v>304</v>
      </c>
      <c r="BX8" s="242" t="s">
        <v>303</v>
      </c>
      <c r="BY8" s="243" t="s">
        <v>304</v>
      </c>
      <c r="BZ8" s="244" t="s">
        <v>303</v>
      </c>
      <c r="CA8" s="245" t="s">
        <v>304</v>
      </c>
      <c r="CB8" s="244" t="s">
        <v>303</v>
      </c>
      <c r="CC8" s="246" t="s">
        <v>304</v>
      </c>
      <c r="CD8" s="247" t="s">
        <v>305</v>
      </c>
      <c r="CE8" s="248" t="s">
        <v>306</v>
      </c>
      <c r="CF8" s="249" t="s">
        <v>307</v>
      </c>
      <c r="CG8" s="250" t="s">
        <v>308</v>
      </c>
      <c r="CH8" s="250" t="s">
        <v>309</v>
      </c>
      <c r="CI8" s="250" t="s">
        <v>310</v>
      </c>
      <c r="CJ8" s="250" t="s">
        <v>311</v>
      </c>
      <c r="CK8" s="250" t="s">
        <v>312</v>
      </c>
      <c r="CL8" s="251" t="s">
        <v>313</v>
      </c>
      <c r="CM8" s="251" t="s">
        <v>314</v>
      </c>
      <c r="CN8" s="252" t="s">
        <v>315</v>
      </c>
      <c r="CO8" s="260" t="s">
        <v>158</v>
      </c>
      <c r="CP8" s="137" t="s">
        <v>156</v>
      </c>
      <c r="CQ8" s="136" t="s">
        <v>157</v>
      </c>
      <c r="CR8" s="137" t="s">
        <v>316</v>
      </c>
      <c r="CS8" s="138" t="s">
        <v>317</v>
      </c>
      <c r="CT8" s="253" t="s">
        <v>318</v>
      </c>
      <c r="CU8" s="254" t="s">
        <v>319</v>
      </c>
      <c r="CV8" s="255" t="s">
        <v>323</v>
      </c>
      <c r="CW8" s="256" t="s">
        <v>320</v>
      </c>
      <c r="CX8" s="257" t="s">
        <v>323</v>
      </c>
      <c r="CY8" s="727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235" s="22" customFormat="1" ht="14.25" customHeight="1">
      <c r="B9" s="23"/>
      <c r="C9" s="24"/>
      <c r="D9" s="110"/>
      <c r="E9" s="11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66"/>
      <c r="AK9" s="16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17"/>
      <c r="BA9" s="117"/>
      <c r="BB9" s="167"/>
      <c r="BC9" s="168"/>
      <c r="BD9" s="167"/>
      <c r="BE9" s="169"/>
      <c r="BF9" s="170"/>
      <c r="BG9" s="169"/>
      <c r="BH9" s="171"/>
      <c r="BI9" s="172"/>
      <c r="BJ9" s="172"/>
      <c r="BK9" s="173"/>
      <c r="BL9" s="174"/>
      <c r="BM9" s="175"/>
      <c r="BN9" s="176"/>
      <c r="BO9" s="176"/>
      <c r="BP9" s="176"/>
      <c r="BQ9" s="176"/>
      <c r="BR9" s="176"/>
      <c r="BS9" s="177"/>
      <c r="BT9" s="27"/>
      <c r="BU9" s="27"/>
      <c r="BV9" s="178"/>
      <c r="BW9" s="178"/>
      <c r="BX9" s="178"/>
      <c r="BY9" s="178"/>
      <c r="BZ9" s="179"/>
      <c r="CA9" s="179"/>
      <c r="CB9" s="179"/>
      <c r="CC9" s="179"/>
      <c r="CD9" s="180"/>
      <c r="CE9" s="180"/>
      <c r="CF9" s="181"/>
      <c r="CG9" s="182"/>
      <c r="CH9" s="182"/>
      <c r="CI9" s="182"/>
      <c r="CJ9" s="182"/>
      <c r="CK9" s="182"/>
      <c r="CL9" s="183"/>
      <c r="CM9" s="183"/>
      <c r="CN9" s="183"/>
      <c r="CO9" s="184"/>
      <c r="CP9" s="184"/>
      <c r="CQ9" s="184"/>
      <c r="CR9" s="184"/>
      <c r="CS9" s="184"/>
      <c r="CT9" s="184"/>
      <c r="CU9" s="185"/>
      <c r="CV9" s="185"/>
      <c r="CW9" s="185"/>
      <c r="CX9" s="185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</row>
    <row r="10" spans="1:235" ht="21.75" customHeight="1">
      <c r="B10" s="8"/>
      <c r="C10" s="186" t="s">
        <v>563</v>
      </c>
      <c r="D10" s="187">
        <v>4</v>
      </c>
      <c r="E10" s="188">
        <v>8</v>
      </c>
      <c r="F10" s="189">
        <v>1</v>
      </c>
      <c r="G10" s="189">
        <v>7</v>
      </c>
      <c r="H10" s="189">
        <v>4</v>
      </c>
      <c r="I10" s="189">
        <v>8</v>
      </c>
      <c r="J10" s="189">
        <v>1</v>
      </c>
      <c r="K10" s="189">
        <v>7</v>
      </c>
      <c r="L10" s="189">
        <v>0</v>
      </c>
      <c r="M10" s="189">
        <v>0</v>
      </c>
      <c r="N10" s="189">
        <v>0</v>
      </c>
      <c r="O10" s="189">
        <v>0</v>
      </c>
      <c r="P10" s="189">
        <v>0</v>
      </c>
      <c r="Q10" s="189">
        <v>0</v>
      </c>
      <c r="R10" s="189">
        <v>0</v>
      </c>
      <c r="S10" s="189">
        <v>0</v>
      </c>
      <c r="T10" s="189">
        <v>0</v>
      </c>
      <c r="U10" s="189">
        <v>0</v>
      </c>
      <c r="V10" s="190">
        <v>0</v>
      </c>
      <c r="W10" s="190">
        <v>0</v>
      </c>
      <c r="X10" s="191">
        <v>0</v>
      </c>
      <c r="Y10" s="192">
        <v>4</v>
      </c>
      <c r="Z10" s="192">
        <v>0</v>
      </c>
      <c r="AA10" s="192">
        <v>0</v>
      </c>
      <c r="AB10" s="193">
        <v>0</v>
      </c>
      <c r="AC10" s="194">
        <v>0</v>
      </c>
      <c r="AD10" s="192">
        <v>0</v>
      </c>
      <c r="AE10" s="192">
        <v>0</v>
      </c>
      <c r="AF10" s="192">
        <v>0</v>
      </c>
      <c r="AG10" s="195">
        <v>0</v>
      </c>
      <c r="AH10" s="192">
        <v>0</v>
      </c>
      <c r="AI10" s="192">
        <v>4</v>
      </c>
      <c r="AJ10" s="196">
        <v>0</v>
      </c>
      <c r="AK10" s="197">
        <v>0</v>
      </c>
      <c r="AL10" s="198">
        <v>0</v>
      </c>
      <c r="AM10" s="199">
        <v>0</v>
      </c>
      <c r="AN10" s="199">
        <v>0</v>
      </c>
      <c r="AO10" s="199">
        <v>2</v>
      </c>
      <c r="AP10" s="199">
        <v>2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1</v>
      </c>
      <c r="AX10" s="199">
        <v>0</v>
      </c>
      <c r="AY10" s="199">
        <v>0</v>
      </c>
      <c r="AZ10" s="200">
        <v>1</v>
      </c>
      <c r="BA10" s="201">
        <v>0</v>
      </c>
      <c r="BB10" s="202">
        <v>0</v>
      </c>
      <c r="BC10" s="203">
        <v>2</v>
      </c>
      <c r="BD10" s="204">
        <v>0</v>
      </c>
      <c r="BE10" s="205">
        <v>3</v>
      </c>
      <c r="BF10" s="206">
        <v>3</v>
      </c>
      <c r="BG10" s="207">
        <v>3</v>
      </c>
      <c r="BH10" s="208">
        <v>0</v>
      </c>
      <c r="BI10" s="209">
        <v>0</v>
      </c>
      <c r="BJ10" s="209">
        <v>0</v>
      </c>
      <c r="BK10" s="210">
        <v>3</v>
      </c>
      <c r="BL10" s="211">
        <v>6</v>
      </c>
      <c r="BM10" s="212">
        <v>0</v>
      </c>
      <c r="BN10" s="213">
        <v>0</v>
      </c>
      <c r="BO10" s="214">
        <v>0</v>
      </c>
      <c r="BP10" s="215">
        <v>0</v>
      </c>
      <c r="BQ10" s="215">
        <v>0</v>
      </c>
      <c r="BR10" s="215">
        <v>0</v>
      </c>
      <c r="BS10" s="216">
        <v>0</v>
      </c>
      <c r="BT10" s="217">
        <v>2</v>
      </c>
      <c r="BU10" s="217">
        <v>30</v>
      </c>
      <c r="BV10" s="218">
        <v>0</v>
      </c>
      <c r="BW10" s="219">
        <v>0</v>
      </c>
      <c r="BX10" s="220">
        <v>1</v>
      </c>
      <c r="BY10" s="221">
        <v>1</v>
      </c>
      <c r="BZ10" s="222">
        <v>4</v>
      </c>
      <c r="CA10" s="223">
        <v>2</v>
      </c>
      <c r="CB10" s="222">
        <v>1</v>
      </c>
      <c r="CC10" s="224">
        <v>1</v>
      </c>
      <c r="CD10" s="225">
        <v>0</v>
      </c>
      <c r="CE10" s="226">
        <v>0</v>
      </c>
      <c r="CF10" s="227">
        <v>0</v>
      </c>
      <c r="CG10" s="228">
        <v>2</v>
      </c>
      <c r="CH10" s="228">
        <v>1</v>
      </c>
      <c r="CI10" s="228">
        <v>2</v>
      </c>
      <c r="CJ10" s="228">
        <v>0</v>
      </c>
      <c r="CK10" s="228">
        <v>1</v>
      </c>
      <c r="CL10" s="39">
        <v>0</v>
      </c>
      <c r="CM10" s="39">
        <v>7</v>
      </c>
      <c r="CN10" s="40">
        <v>7</v>
      </c>
      <c r="CO10" s="135">
        <v>18</v>
      </c>
      <c r="CP10" s="135">
        <v>7</v>
      </c>
      <c r="CQ10" s="134">
        <v>25</v>
      </c>
      <c r="CR10" s="134">
        <v>4</v>
      </c>
      <c r="CS10" s="134">
        <v>4</v>
      </c>
      <c r="CT10" s="229">
        <v>0</v>
      </c>
      <c r="CU10" s="230">
        <v>0</v>
      </c>
      <c r="CV10" s="231">
        <v>0</v>
      </c>
      <c r="CW10" s="232">
        <v>11</v>
      </c>
      <c r="CX10" s="233">
        <v>9</v>
      </c>
      <c r="CY10" s="234">
        <v>1</v>
      </c>
    </row>
    <row r="11" spans="1:235">
      <c r="CN11" s="23"/>
      <c r="CO11" s="23"/>
      <c r="CP11" s="23"/>
      <c r="CQ11" s="23"/>
      <c r="CR11" s="23"/>
      <c r="CS11" s="23"/>
      <c r="CU11" s="1"/>
      <c r="CV11" s="1"/>
    </row>
  </sheetData>
  <mergeCells count="69">
    <mergeCell ref="CU4:CX6"/>
    <mergeCell ref="CR7:CS7"/>
    <mergeCell ref="CO7:CQ7"/>
    <mergeCell ref="BX6:BY6"/>
    <mergeCell ref="BT4:BT8"/>
    <mergeCell ref="BU4:BU8"/>
    <mergeCell ref="CO4:CS6"/>
    <mergeCell ref="BL4:BS5"/>
    <mergeCell ref="BV4:CC5"/>
    <mergeCell ref="BS6:BS8"/>
    <mergeCell ref="BZ6:CA6"/>
    <mergeCell ref="CB6:CC6"/>
    <mergeCell ref="BP7:BR7"/>
    <mergeCell ref="BM6:BR6"/>
    <mergeCell ref="BL6:BL8"/>
    <mergeCell ref="A2:BW2"/>
    <mergeCell ref="AW4:AY7"/>
    <mergeCell ref="BA6:BA8"/>
    <mergeCell ref="BG7:BG8"/>
    <mergeCell ref="BF7:BF8"/>
    <mergeCell ref="BE7:BE8"/>
    <mergeCell ref="E7:G7"/>
    <mergeCell ref="L7:L8"/>
    <mergeCell ref="M7:O7"/>
    <mergeCell ref="L6:O6"/>
    <mergeCell ref="P7:P8"/>
    <mergeCell ref="AU6:AV7"/>
    <mergeCell ref="Q7:S7"/>
    <mergeCell ref="AM4:AV5"/>
    <mergeCell ref="X6:AB7"/>
    <mergeCell ref="AC6:AG7"/>
    <mergeCell ref="BC7:BC8"/>
    <mergeCell ref="BD7:BD8"/>
    <mergeCell ref="T6:W6"/>
    <mergeCell ref="AM6:AN7"/>
    <mergeCell ref="AS6:AT7"/>
    <mergeCell ref="AH6:AL7"/>
    <mergeCell ref="BB7:BB8"/>
    <mergeCell ref="AZ6:AZ8"/>
    <mergeCell ref="D4:W4"/>
    <mergeCell ref="AO6:AP7"/>
    <mergeCell ref="AQ6:AR7"/>
    <mergeCell ref="H7:H8"/>
    <mergeCell ref="I7:K7"/>
    <mergeCell ref="H6:K6"/>
    <mergeCell ref="D7:D8"/>
    <mergeCell ref="X4:AL4"/>
    <mergeCell ref="X5:AL5"/>
    <mergeCell ref="P6:S6"/>
    <mergeCell ref="T7:T8"/>
    <mergeCell ref="U7:W7"/>
    <mergeCell ref="D5:W5"/>
    <mergeCell ref="D6:G6"/>
    <mergeCell ref="BI6:BI8"/>
    <mergeCell ref="BJ6:BJ8"/>
    <mergeCell ref="CY4:CY8"/>
    <mergeCell ref="CF7:CK7"/>
    <mergeCell ref="CL7:CN7"/>
    <mergeCell ref="CD4:CE7"/>
    <mergeCell ref="CF4:CN6"/>
    <mergeCell ref="BM7:BO7"/>
    <mergeCell ref="BV6:BW6"/>
    <mergeCell ref="AZ4:BK5"/>
    <mergeCell ref="BE6:BG6"/>
    <mergeCell ref="BK6:BK8"/>
    <mergeCell ref="BH6:BH8"/>
    <mergeCell ref="CU7:CV7"/>
    <mergeCell ref="CW7:CX7"/>
    <mergeCell ref="BB6:BD6"/>
  </mergeCells>
  <phoneticPr fontId="24" type="noConversion"/>
  <dataValidations count="2">
    <dataValidation type="whole" errorStyle="warning" operator="greaterThanOrEqual" allowBlank="1" showErrorMessage="1" errorTitle="Подумайте хорошенько!" error="Надо число забивать в разумных пределах!" sqref="BV8:CE10 AW9:AW10 AX8:AY10 AL8:AV10 AG8 AB8 U9:W10">
      <formula1>0</formula1>
    </dataValidation>
    <dataValidation type="whole" errorStyle="warning" operator="greaterThanOrEqual" allowBlank="1" showInputMessage="1" showErrorMessage="1" error="Вводить надо целое неотрицательное число." sqref="AC8:AD8 AH8:AI8 Z9:AI10 X8:Y10">
      <formula1>0</formula1>
    </dataValidation>
  </dataValidations>
  <pageMargins left="0.75" right="0.75" top="1" bottom="1" header="0.5" footer="0.5"/>
  <pageSetup paperSize="9" scale="77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I. Общее</vt:lpstr>
      <vt:lpstr>II. Охрана 1</vt:lpstr>
      <vt:lpstr>II. Охрана 2</vt:lpstr>
      <vt:lpstr>II. Охрана 3</vt:lpstr>
      <vt:lpstr>Пожары</vt:lpstr>
      <vt:lpstr>I Хоздеят</vt:lpstr>
      <vt:lpstr>II Хоз (Рубки)</vt:lpstr>
      <vt:lpstr>III Хоздеят</vt:lpstr>
      <vt:lpstr>Наука</vt:lpstr>
      <vt:lpstr>Экопрос</vt:lpstr>
      <vt:lpstr>Туризм</vt:lpstr>
      <vt:lpstr>Фин</vt:lpstr>
      <vt:lpstr>Международн</vt:lpstr>
      <vt:lpstr>Лист1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Димажуков</cp:lastModifiedBy>
  <cp:lastPrinted>2020-01-30T12:08:02Z</cp:lastPrinted>
  <dcterms:created xsi:type="dcterms:W3CDTF">2006-08-30T07:22:34Z</dcterms:created>
  <dcterms:modified xsi:type="dcterms:W3CDTF">2020-02-22T20:00:00Z</dcterms:modified>
</cp:coreProperties>
</file>